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4" activeTab="0"/>
  </bookViews>
  <sheets>
    <sheet name="команда" sheetId="1" r:id="rId1"/>
    <sheet name="60" sheetId="2" r:id="rId2"/>
    <sheet name="65" sheetId="3" r:id="rId3"/>
    <sheet name="70" sheetId="4" r:id="rId4"/>
    <sheet name="75" sheetId="5" r:id="rId5"/>
    <sheet name="80" sheetId="6" r:id="rId6"/>
    <sheet name="90" sheetId="7" r:id="rId7"/>
    <sheet name="св90" sheetId="8" r:id="rId8"/>
  </sheets>
  <definedNames>
    <definedName name="Excel_BuiltIn_Print_Area2">#REF!</definedName>
    <definedName name="Excel_BuiltIn_Print_Area3">#REF!</definedName>
    <definedName name="_xlnm.Print_Area" localSheetId="2">'65'!$A:$O</definedName>
    <definedName name="_xlnm.Print_Area" localSheetId="3">'70'!$A:$O</definedName>
    <definedName name="_xlnm.Print_Area" localSheetId="4">'75'!$A$1:$O$21</definedName>
    <definedName name="_xlnm.Print_Area" localSheetId="5">'80'!$A:$O</definedName>
    <definedName name="_xlnm.Print_Area" localSheetId="6">'90'!$A:$O</definedName>
    <definedName name="_xlnm.Print_Area" localSheetId="7">'св90'!$A:$O</definedName>
  </definedNames>
  <calcPr fullCalcOnLoad="1"/>
</workbook>
</file>

<file path=xl/sharedStrings.xml><?xml version="1.0" encoding="utf-8"?>
<sst xmlns="http://schemas.openxmlformats.org/spreadsheetml/2006/main" count="566" uniqueCount="153">
  <si>
    <t>Регламент времени-10 мин.</t>
  </si>
  <si>
    <t>Толчок</t>
  </si>
  <si>
    <t>Рывок</t>
  </si>
  <si>
    <t>Сумма</t>
  </si>
  <si>
    <t>Место</t>
  </si>
  <si>
    <t>Команда</t>
  </si>
  <si>
    <t>Соб. вес</t>
  </si>
  <si>
    <t>Сумма дв-рья</t>
  </si>
  <si>
    <t>Вып. разряд</t>
  </si>
  <si>
    <t>Очки</t>
  </si>
  <si>
    <t>Главный судья</t>
  </si>
  <si>
    <t>Судья</t>
  </si>
  <si>
    <t>Главный секретарь</t>
  </si>
  <si>
    <t xml:space="preserve">Главный секретарь                                    </t>
  </si>
  <si>
    <t xml:space="preserve">Главный судья </t>
  </si>
  <si>
    <t>Фамилия, Имя</t>
  </si>
  <si>
    <t>№ п/п</t>
  </si>
  <si>
    <t>гиревой спорт, двоеборье</t>
  </si>
  <si>
    <t>Шаповалов Е.Г.</t>
  </si>
  <si>
    <t>сп. разряд</t>
  </si>
  <si>
    <t>команда</t>
  </si>
  <si>
    <t>весовые категории</t>
  </si>
  <si>
    <t>Московская областная организация общественно-государственного объединения "Всероссийское физкультурно-спортивное общество "Динамо"</t>
  </si>
  <si>
    <t>МОО "Динамо"</t>
  </si>
  <si>
    <t>г. Истра</t>
  </si>
  <si>
    <t>11-13 марта 2014 г.</t>
  </si>
  <si>
    <t>Вес гирь 24 кг.</t>
  </si>
  <si>
    <t>Паладийчук А.В.</t>
  </si>
  <si>
    <t>Волгаев С.В.</t>
  </si>
  <si>
    <t>св. 90</t>
  </si>
  <si>
    <t>Весовая категория до 90 кг</t>
  </si>
  <si>
    <t xml:space="preserve">Московская областная организация общественно-государственного объединения </t>
  </si>
  <si>
    <t>"Всесроссийского физкультурно-спортивного общества "Динамо"</t>
  </si>
  <si>
    <t>Ст. судья на помосте</t>
  </si>
  <si>
    <t>ПРОТОКОЛ, 1 группа</t>
  </si>
  <si>
    <t>Чих Д.Ю.</t>
  </si>
  <si>
    <t>б/р</t>
  </si>
  <si>
    <t>Весовая категория свыше 90 кг</t>
  </si>
  <si>
    <t>Весовая категория до 60 кг</t>
  </si>
  <si>
    <t>Весовая категория до 65 кг</t>
  </si>
  <si>
    <t>Весовая категория до 70 кг</t>
  </si>
  <si>
    <t>Весовая категория до 75 кг</t>
  </si>
  <si>
    <t>Весовая категория до 80 кг</t>
  </si>
  <si>
    <t>ГПИ  ФСБ РФ</t>
  </si>
  <si>
    <t>Паладийчук Александр</t>
  </si>
  <si>
    <t>ГПИ ФСБ РФ</t>
  </si>
  <si>
    <t>Шаповалов Евгений</t>
  </si>
  <si>
    <t>Нечепоренко Владимир</t>
  </si>
  <si>
    <t>МУ МВД России Раменское</t>
  </si>
  <si>
    <t>Григорьев Константин</t>
  </si>
  <si>
    <t>Евсеев Иван</t>
  </si>
  <si>
    <t>Баранов Егор</t>
  </si>
  <si>
    <t>Ащеулов Дмитрий</t>
  </si>
  <si>
    <t>МУ МВД России Пушкинское</t>
  </si>
  <si>
    <t>Пономарев Александр</t>
  </si>
  <si>
    <t>Кондратьев Евгений</t>
  </si>
  <si>
    <t>Бабенко Евгений</t>
  </si>
  <si>
    <t>Фадин Эрнест</t>
  </si>
  <si>
    <t>Наволокин Алексей</t>
  </si>
  <si>
    <t>МУ МВД России Коломенское</t>
  </si>
  <si>
    <t>Московцев Андрей</t>
  </si>
  <si>
    <t>Хромов Дмитрий</t>
  </si>
  <si>
    <t>Войтенко Павел</t>
  </si>
  <si>
    <t>Трусов Александр</t>
  </si>
  <si>
    <t>МС</t>
  </si>
  <si>
    <t>Резнеченко Антон</t>
  </si>
  <si>
    <t>Даниленков Максим</t>
  </si>
  <si>
    <t>Куренков Марк</t>
  </si>
  <si>
    <t>Егоров Роман</t>
  </si>
  <si>
    <t>МУ МВД России Подольское</t>
  </si>
  <si>
    <t>Васькин Александр</t>
  </si>
  <si>
    <t>Киселев Дмитрий</t>
  </si>
  <si>
    <t>Филипповский Евгений</t>
  </si>
  <si>
    <t>Винников Юрий</t>
  </si>
  <si>
    <t>МУ МВД России Ногинское</t>
  </si>
  <si>
    <t>Спесивцев Сергей</t>
  </si>
  <si>
    <t>Мартынов Роман</t>
  </si>
  <si>
    <t>Некрасов Андрей</t>
  </si>
  <si>
    <t>Елаев Сергей</t>
  </si>
  <si>
    <t>УФСКН МО</t>
  </si>
  <si>
    <t>Некрасов Алексей</t>
  </si>
  <si>
    <t>Кудрявцев Сергей</t>
  </si>
  <si>
    <t>Старов Александр</t>
  </si>
  <si>
    <t>Сальников Денис</t>
  </si>
  <si>
    <t>Орлов Михаил</t>
  </si>
  <si>
    <t>УВО ГУ МВД России по МО</t>
  </si>
  <si>
    <t>Кулешов Максим</t>
  </si>
  <si>
    <t>Бирюков Анатолий</t>
  </si>
  <si>
    <t>Воронин Владислав</t>
  </si>
  <si>
    <t>УМВД России по Сергиево-Посадскому району</t>
  </si>
  <si>
    <t>Куварин Роман</t>
  </si>
  <si>
    <t>Чуваев Виктор</t>
  </si>
  <si>
    <t>Крюков Алексей</t>
  </si>
  <si>
    <t>Пузырев Денис</t>
  </si>
  <si>
    <t>МУ МВД России Серпуховское</t>
  </si>
  <si>
    <t>Чумаев Андрей</t>
  </si>
  <si>
    <t>Князев Алексей</t>
  </si>
  <si>
    <t>ГУ МВД России по МО</t>
  </si>
  <si>
    <t>Шумбасов Валерий</t>
  </si>
  <si>
    <t>Княгичев Сергей</t>
  </si>
  <si>
    <t>Щевкун Сергей</t>
  </si>
  <si>
    <t>Карчиков Дмитрий</t>
  </si>
  <si>
    <t>МУ МВД России Щелковское</t>
  </si>
  <si>
    <t>Никульчик Евгений</t>
  </si>
  <si>
    <t>Ляличев Роман</t>
  </si>
  <si>
    <t>Осипов Дмитрий</t>
  </si>
  <si>
    <t>МУ МВД России Одинцовское</t>
  </si>
  <si>
    <t>Туртыгин Семен</t>
  </si>
  <si>
    <t>Кирис Евгений</t>
  </si>
  <si>
    <t>Перекопский Василий</t>
  </si>
  <si>
    <t>Лукинов Роман</t>
  </si>
  <si>
    <t>МУ МВД России Балашихинское</t>
  </si>
  <si>
    <t>Шишов Сергей</t>
  </si>
  <si>
    <t>Давыдов Никита</t>
  </si>
  <si>
    <t>Беляев Вячеслав</t>
  </si>
  <si>
    <t>Писарев Василий</t>
  </si>
  <si>
    <t>Иванов Виктор</t>
  </si>
  <si>
    <t>МУ МВД России Орехово - Зуевское</t>
  </si>
  <si>
    <t>Андреев Дмитрий</t>
  </si>
  <si>
    <t>Рукавишников Василий</t>
  </si>
  <si>
    <t>Фелоров Алексей</t>
  </si>
  <si>
    <t>Хорев Артур</t>
  </si>
  <si>
    <t>МУ МВД России Люберецкое</t>
  </si>
  <si>
    <t>Сеплярский Олег</t>
  </si>
  <si>
    <t>Плотников Алексей</t>
  </si>
  <si>
    <t>Трошин Андрей</t>
  </si>
  <si>
    <t>МУ МВД России Мытищинское</t>
  </si>
  <si>
    <t>Шиндяйкин Сергей</t>
  </si>
  <si>
    <t>Дорин Алексей</t>
  </si>
  <si>
    <t>Хрипанцев Алексей</t>
  </si>
  <si>
    <t>1-й полк ДПС</t>
  </si>
  <si>
    <t>Аникин Александр</t>
  </si>
  <si>
    <t>2-й полк ДПС</t>
  </si>
  <si>
    <t>Леонов Сергей</t>
  </si>
  <si>
    <t>Сорокин Алексей</t>
  </si>
  <si>
    <t>Кустов Андрей</t>
  </si>
  <si>
    <t>Сотников Андрей</t>
  </si>
  <si>
    <t>Смыслов Александр</t>
  </si>
  <si>
    <t>Журавлев Сергей</t>
  </si>
  <si>
    <t>снят</t>
  </si>
  <si>
    <t>37,24,29</t>
  </si>
  <si>
    <t>27,13,26</t>
  </si>
  <si>
    <t>22,15,16</t>
  </si>
  <si>
    <t>19,9,5</t>
  </si>
  <si>
    <t>10,34,32</t>
  </si>
  <si>
    <t>21,12,20</t>
  </si>
  <si>
    <t>МОФ МУ МВД России</t>
  </si>
  <si>
    <t>2</t>
  </si>
  <si>
    <t>1</t>
  </si>
  <si>
    <t>3</t>
  </si>
  <si>
    <t>Место ГУВД</t>
  </si>
  <si>
    <t>Место Динамо</t>
  </si>
  <si>
    <t>ЧЕМПИОНАТ ГУ МВД России - СПАРТАКИАДА МОО "Динамо". 1 группа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</si>
</sst>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i/>
      <sz val="8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color indexed="20"/>
      <name val="Arial Cyr"/>
      <family val="2"/>
    </font>
    <font>
      <sz val="10"/>
      <name val="Times New Roman"/>
      <family val="1"/>
    </font>
    <font>
      <b/>
      <i/>
      <sz val="10"/>
      <name val="Arial Cyr"/>
      <family val="2"/>
    </font>
    <font>
      <b/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34" borderId="31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36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2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Обычный 6" xfId="63"/>
    <cellStyle name="Обычный 6 2" xfId="64"/>
    <cellStyle name="Обычный 7" xfId="65"/>
    <cellStyle name="Обычный 8" xfId="66"/>
    <cellStyle name="Обычный 8 2" xfId="67"/>
    <cellStyle name="Обычный 9" xfId="68"/>
    <cellStyle name="Обычный 9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84" zoomScaleNormal="84" zoomScalePageLayoutView="0" workbookViewId="0" topLeftCell="A1">
      <selection activeCell="A4" sqref="A4:I4"/>
    </sheetView>
  </sheetViews>
  <sheetFormatPr defaultColWidth="9.00390625" defaultRowHeight="12.75"/>
  <cols>
    <col min="1" max="1" width="5.625" style="0" customWidth="1"/>
    <col min="2" max="2" width="43.25390625" style="0" customWidth="1"/>
    <col min="3" max="3" width="12.00390625" style="0" customWidth="1"/>
    <col min="4" max="5" width="12.125" style="0" customWidth="1"/>
    <col min="6" max="6" width="12.625" style="0" customWidth="1"/>
    <col min="7" max="7" width="11.625" style="0" customWidth="1"/>
    <col min="8" max="9" width="12.375" style="0" customWidth="1"/>
  </cols>
  <sheetData>
    <row r="1" spans="1:9" ht="12.75">
      <c r="A1" s="109"/>
      <c r="B1" s="109"/>
      <c r="C1" s="109"/>
      <c r="D1" s="109"/>
      <c r="E1" s="109"/>
      <c r="F1" s="109"/>
      <c r="G1" s="109"/>
      <c r="H1" s="109"/>
      <c r="I1" s="109"/>
    </row>
    <row r="2" spans="1:18" ht="12.75">
      <c r="A2" s="106" t="s">
        <v>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9" ht="12.75">
      <c r="A3" s="109"/>
      <c r="B3" s="109"/>
      <c r="C3" s="109"/>
      <c r="D3" s="109"/>
      <c r="E3" s="109"/>
      <c r="F3" s="109"/>
      <c r="G3" s="109"/>
      <c r="H3" s="109"/>
      <c r="I3" s="109"/>
    </row>
    <row r="4" spans="1:9" ht="18.75">
      <c r="A4" s="110" t="s">
        <v>152</v>
      </c>
      <c r="B4" s="110"/>
      <c r="C4" s="110"/>
      <c r="D4" s="110"/>
      <c r="E4" s="110"/>
      <c r="F4" s="110"/>
      <c r="G4" s="110"/>
      <c r="H4" s="110"/>
      <c r="I4" s="110"/>
    </row>
    <row r="5" ht="8.25" customHeight="1"/>
    <row r="6" spans="1:8" ht="15.75">
      <c r="A6" s="111" t="s">
        <v>25</v>
      </c>
      <c r="B6" s="111"/>
      <c r="C6" s="122"/>
      <c r="D6" s="122"/>
      <c r="E6" s="122"/>
      <c r="F6" s="122"/>
      <c r="G6" s="122"/>
      <c r="H6" s="12"/>
    </row>
    <row r="7" spans="1:8" ht="12.75">
      <c r="A7" s="111" t="s">
        <v>24</v>
      </c>
      <c r="B7" s="111"/>
      <c r="C7" s="112"/>
      <c r="D7" s="112"/>
      <c r="E7" s="112"/>
      <c r="F7" s="112"/>
      <c r="G7" s="112"/>
      <c r="H7" s="13"/>
    </row>
    <row r="8" ht="6" customHeight="1" thickBot="1"/>
    <row r="9" spans="1:12" ht="13.5" thickBot="1">
      <c r="A9" s="113" t="s">
        <v>4</v>
      </c>
      <c r="B9" s="115" t="s">
        <v>20</v>
      </c>
      <c r="C9" s="117" t="s">
        <v>21</v>
      </c>
      <c r="D9" s="118"/>
      <c r="E9" s="118"/>
      <c r="F9" s="118"/>
      <c r="G9" s="118"/>
      <c r="H9" s="118"/>
      <c r="I9" s="119"/>
      <c r="J9" s="115" t="s">
        <v>9</v>
      </c>
      <c r="K9" s="107" t="s">
        <v>150</v>
      </c>
      <c r="L9" s="120" t="s">
        <v>151</v>
      </c>
    </row>
    <row r="10" spans="1:12" ht="33" customHeight="1" thickBot="1">
      <c r="A10" s="114"/>
      <c r="B10" s="116"/>
      <c r="C10" s="90">
        <v>60</v>
      </c>
      <c r="D10" s="91">
        <v>65</v>
      </c>
      <c r="E10" s="91">
        <v>70</v>
      </c>
      <c r="F10" s="91">
        <v>75</v>
      </c>
      <c r="G10" s="91">
        <v>80</v>
      </c>
      <c r="H10" s="91">
        <v>90</v>
      </c>
      <c r="I10" s="92" t="s">
        <v>29</v>
      </c>
      <c r="J10" s="116"/>
      <c r="K10" s="108"/>
      <c r="L10" s="121"/>
    </row>
    <row r="11" spans="1:12" ht="17.25" customHeight="1">
      <c r="A11" s="93">
        <v>1</v>
      </c>
      <c r="B11" s="94" t="s">
        <v>45</v>
      </c>
      <c r="C11" s="95"/>
      <c r="D11" s="96"/>
      <c r="E11" s="96">
        <v>1</v>
      </c>
      <c r="F11" s="96">
        <v>1</v>
      </c>
      <c r="G11" s="96">
        <v>1</v>
      </c>
      <c r="H11" s="96">
        <v>1</v>
      </c>
      <c r="I11" s="97"/>
      <c r="J11" s="98">
        <v>4</v>
      </c>
      <c r="K11" s="98"/>
      <c r="L11" s="99">
        <v>1</v>
      </c>
    </row>
    <row r="12" spans="1:12" ht="17.25" customHeight="1">
      <c r="A12" s="71">
        <v>2</v>
      </c>
      <c r="B12" s="88" t="s">
        <v>97</v>
      </c>
      <c r="C12" s="69"/>
      <c r="D12" s="39"/>
      <c r="E12" s="39"/>
      <c r="F12" s="39">
        <v>2</v>
      </c>
      <c r="G12" s="39">
        <v>5</v>
      </c>
      <c r="H12" s="39"/>
      <c r="I12" s="75">
        <v>3.1</v>
      </c>
      <c r="J12" s="80">
        <v>11</v>
      </c>
      <c r="K12" s="80">
        <v>1</v>
      </c>
      <c r="L12" s="82">
        <v>2</v>
      </c>
    </row>
    <row r="13" spans="1:12" ht="17.25" customHeight="1">
      <c r="A13" s="71">
        <v>3</v>
      </c>
      <c r="B13" s="88" t="s">
        <v>85</v>
      </c>
      <c r="C13" s="69"/>
      <c r="D13" s="39"/>
      <c r="E13" s="39">
        <v>3</v>
      </c>
      <c r="F13" s="39"/>
      <c r="G13" s="39">
        <v>4</v>
      </c>
      <c r="H13" s="39">
        <v>2</v>
      </c>
      <c r="I13" s="75">
        <v>2</v>
      </c>
      <c r="J13" s="80">
        <v>11</v>
      </c>
      <c r="K13" s="80">
        <v>2</v>
      </c>
      <c r="L13" s="82">
        <v>3</v>
      </c>
    </row>
    <row r="14" spans="1:12" ht="17.25" customHeight="1">
      <c r="A14" s="71">
        <v>4</v>
      </c>
      <c r="B14" s="88" t="s">
        <v>69</v>
      </c>
      <c r="C14" s="69">
        <v>2</v>
      </c>
      <c r="D14" s="39"/>
      <c r="E14" s="39"/>
      <c r="F14" s="39">
        <v>3</v>
      </c>
      <c r="G14" s="39"/>
      <c r="H14" s="39">
        <v>3</v>
      </c>
      <c r="I14" s="75">
        <v>4</v>
      </c>
      <c r="J14" s="80">
        <v>12</v>
      </c>
      <c r="K14" s="80">
        <v>3</v>
      </c>
      <c r="L14" s="82">
        <v>4</v>
      </c>
    </row>
    <row r="15" spans="1:12" ht="17.25" customHeight="1">
      <c r="A15" s="71">
        <v>5</v>
      </c>
      <c r="B15" s="88" t="s">
        <v>111</v>
      </c>
      <c r="C15" s="69"/>
      <c r="D15" s="39">
        <v>1</v>
      </c>
      <c r="E15" s="39">
        <v>2</v>
      </c>
      <c r="F15" s="39"/>
      <c r="G15" s="39"/>
      <c r="H15" s="39">
        <v>10</v>
      </c>
      <c r="I15" s="75">
        <v>8</v>
      </c>
      <c r="J15" s="80">
        <v>21</v>
      </c>
      <c r="K15" s="80">
        <v>4</v>
      </c>
      <c r="L15" s="82">
        <v>5</v>
      </c>
    </row>
    <row r="16" spans="1:12" ht="17.25" customHeight="1">
      <c r="A16" s="71">
        <v>6</v>
      </c>
      <c r="B16" s="100" t="s">
        <v>146</v>
      </c>
      <c r="C16" s="101">
        <v>1</v>
      </c>
      <c r="D16" s="102"/>
      <c r="E16" s="102"/>
      <c r="F16" s="102"/>
      <c r="G16" s="102">
        <v>2</v>
      </c>
      <c r="H16" s="102">
        <v>8</v>
      </c>
      <c r="I16" s="103">
        <v>11</v>
      </c>
      <c r="J16" s="104">
        <v>22</v>
      </c>
      <c r="K16" s="104"/>
      <c r="L16" s="105">
        <v>6</v>
      </c>
    </row>
    <row r="17" spans="1:12" ht="17.25" customHeight="1">
      <c r="A17" s="71">
        <v>7</v>
      </c>
      <c r="B17" s="100" t="s">
        <v>79</v>
      </c>
      <c r="C17" s="101"/>
      <c r="D17" s="102"/>
      <c r="E17" s="102"/>
      <c r="F17" s="102"/>
      <c r="G17" s="102">
        <v>3</v>
      </c>
      <c r="H17" s="102">
        <v>6</v>
      </c>
      <c r="I17" s="103">
        <v>14.7</v>
      </c>
      <c r="J17" s="104">
        <v>30</v>
      </c>
      <c r="K17" s="104"/>
      <c r="L17" s="105">
        <v>7</v>
      </c>
    </row>
    <row r="18" spans="1:12" ht="17.25" customHeight="1">
      <c r="A18" s="71">
        <v>8</v>
      </c>
      <c r="B18" s="88" t="s">
        <v>106</v>
      </c>
      <c r="C18" s="69"/>
      <c r="D18" s="39"/>
      <c r="E18" s="39"/>
      <c r="F18" s="39"/>
      <c r="G18" s="39">
        <v>6</v>
      </c>
      <c r="H18" s="39">
        <v>7</v>
      </c>
      <c r="I18" s="75">
        <v>6.17</v>
      </c>
      <c r="J18" s="80">
        <v>36</v>
      </c>
      <c r="K18" s="80">
        <v>5</v>
      </c>
      <c r="L18" s="82">
        <v>8</v>
      </c>
    </row>
    <row r="19" spans="1:12" ht="17.25" customHeight="1">
      <c r="A19" s="71">
        <v>9</v>
      </c>
      <c r="B19" s="88" t="s">
        <v>126</v>
      </c>
      <c r="C19" s="85"/>
      <c r="D19" s="53"/>
      <c r="E19" s="53"/>
      <c r="F19" s="53"/>
      <c r="G19" s="64"/>
      <c r="H19" s="53">
        <v>4</v>
      </c>
      <c r="I19" s="76" t="s">
        <v>143</v>
      </c>
      <c r="J19" s="81">
        <v>37</v>
      </c>
      <c r="K19" s="81">
        <v>6</v>
      </c>
      <c r="L19" s="83">
        <v>9</v>
      </c>
    </row>
    <row r="20" spans="1:12" ht="17.25" customHeight="1">
      <c r="A20" s="71">
        <v>10</v>
      </c>
      <c r="B20" s="88" t="s">
        <v>53</v>
      </c>
      <c r="C20" s="69"/>
      <c r="D20" s="39"/>
      <c r="E20" s="39"/>
      <c r="F20" s="39">
        <v>4.7</v>
      </c>
      <c r="G20" s="39">
        <v>8</v>
      </c>
      <c r="H20" s="39"/>
      <c r="I20" s="75">
        <v>18</v>
      </c>
      <c r="J20" s="80">
        <v>37</v>
      </c>
      <c r="K20" s="80">
        <v>7</v>
      </c>
      <c r="L20" s="82">
        <v>10</v>
      </c>
    </row>
    <row r="21" spans="1:12" ht="17.25" customHeight="1">
      <c r="A21" s="71">
        <v>11</v>
      </c>
      <c r="B21" s="88" t="s">
        <v>117</v>
      </c>
      <c r="C21" s="69"/>
      <c r="D21" s="39"/>
      <c r="E21" s="39">
        <v>4</v>
      </c>
      <c r="F21" s="39"/>
      <c r="G21" s="39"/>
      <c r="H21" s="39"/>
      <c r="I21" s="75" t="s">
        <v>142</v>
      </c>
      <c r="J21" s="80">
        <v>57</v>
      </c>
      <c r="K21" s="80">
        <v>8</v>
      </c>
      <c r="L21" s="82">
        <v>11</v>
      </c>
    </row>
    <row r="22" spans="1:12" ht="17.25" customHeight="1">
      <c r="A22" s="71">
        <v>12</v>
      </c>
      <c r="B22" s="88" t="s">
        <v>59</v>
      </c>
      <c r="C22" s="69"/>
      <c r="D22" s="39"/>
      <c r="E22" s="39"/>
      <c r="F22" s="39">
        <v>5.6</v>
      </c>
      <c r="G22" s="39"/>
      <c r="H22" s="39">
        <v>11</v>
      </c>
      <c r="I22" s="75">
        <v>35</v>
      </c>
      <c r="J22" s="80">
        <v>57</v>
      </c>
      <c r="K22" s="80">
        <v>9</v>
      </c>
      <c r="L22" s="82">
        <v>12</v>
      </c>
    </row>
    <row r="23" spans="1:12" ht="17.25" customHeight="1">
      <c r="A23" s="71">
        <v>13</v>
      </c>
      <c r="B23" s="88" t="s">
        <v>132</v>
      </c>
      <c r="C23" s="86"/>
      <c r="D23" s="65"/>
      <c r="E23" s="65"/>
      <c r="F23" s="65"/>
      <c r="G23" s="66"/>
      <c r="H23" s="66">
        <v>5</v>
      </c>
      <c r="I23" s="77" t="s">
        <v>145</v>
      </c>
      <c r="J23" s="81">
        <v>58</v>
      </c>
      <c r="K23" s="81">
        <v>10</v>
      </c>
      <c r="L23" s="83">
        <v>13</v>
      </c>
    </row>
    <row r="24" spans="1:12" ht="17.25" customHeight="1">
      <c r="A24" s="71">
        <v>14</v>
      </c>
      <c r="B24" s="88" t="s">
        <v>89</v>
      </c>
      <c r="C24" s="69"/>
      <c r="D24" s="39"/>
      <c r="E24" s="39"/>
      <c r="F24" s="39"/>
      <c r="G24" s="39">
        <v>9</v>
      </c>
      <c r="H24" s="39"/>
      <c r="I24" s="75" t="s">
        <v>141</v>
      </c>
      <c r="J24" s="80">
        <v>75</v>
      </c>
      <c r="K24" s="80">
        <v>11</v>
      </c>
      <c r="L24" s="82">
        <v>14</v>
      </c>
    </row>
    <row r="25" spans="1:12" ht="17.25" customHeight="1">
      <c r="A25" s="72">
        <v>15</v>
      </c>
      <c r="B25" s="88" t="s">
        <v>48</v>
      </c>
      <c r="C25" s="69"/>
      <c r="D25" s="39">
        <v>2</v>
      </c>
      <c r="E25" s="39"/>
      <c r="F25" s="39"/>
      <c r="G25" s="39"/>
      <c r="H25" s="39">
        <v>9</v>
      </c>
      <c r="I25" s="75">
        <v>31.38</v>
      </c>
      <c r="J25" s="80">
        <v>80</v>
      </c>
      <c r="K25" s="80">
        <v>12</v>
      </c>
      <c r="L25" s="82">
        <v>15</v>
      </c>
    </row>
    <row r="26" spans="1:12" ht="17.25" customHeight="1">
      <c r="A26" s="72">
        <v>16</v>
      </c>
      <c r="B26" s="88" t="s">
        <v>122</v>
      </c>
      <c r="C26" s="87"/>
      <c r="D26" s="27"/>
      <c r="E26" s="27"/>
      <c r="F26" s="27"/>
      <c r="G26" s="27">
        <v>7</v>
      </c>
      <c r="H26" s="27"/>
      <c r="I26" s="78">
        <v>23.36</v>
      </c>
      <c r="J26" s="81">
        <v>66</v>
      </c>
      <c r="K26" s="81">
        <v>13</v>
      </c>
      <c r="L26" s="83">
        <v>16</v>
      </c>
    </row>
    <row r="27" spans="1:12" ht="17.25" customHeight="1">
      <c r="A27" s="72">
        <v>17</v>
      </c>
      <c r="B27" s="88" t="s">
        <v>130</v>
      </c>
      <c r="C27" s="85"/>
      <c r="D27" s="63"/>
      <c r="E27" s="53"/>
      <c r="F27" s="27"/>
      <c r="G27" s="67"/>
      <c r="H27" s="67"/>
      <c r="I27" s="76" t="s">
        <v>144</v>
      </c>
      <c r="J27" s="81">
        <v>76</v>
      </c>
      <c r="K27" s="81">
        <v>14</v>
      </c>
      <c r="L27" s="83">
        <v>17</v>
      </c>
    </row>
    <row r="28" spans="1:12" ht="17.25" customHeight="1">
      <c r="A28" s="72">
        <v>18</v>
      </c>
      <c r="B28" s="88" t="s">
        <v>74</v>
      </c>
      <c r="C28" s="69"/>
      <c r="D28" s="39"/>
      <c r="E28" s="39"/>
      <c r="F28" s="39"/>
      <c r="G28" s="39" t="s">
        <v>139</v>
      </c>
      <c r="H28" s="39"/>
      <c r="I28" s="75" t="s">
        <v>140</v>
      </c>
      <c r="J28" s="80">
        <v>90</v>
      </c>
      <c r="K28" s="80">
        <v>15</v>
      </c>
      <c r="L28" s="82">
        <v>18</v>
      </c>
    </row>
    <row r="29" spans="1:12" ht="17.25" customHeight="1">
      <c r="A29" s="72">
        <v>19</v>
      </c>
      <c r="B29" s="88" t="s">
        <v>94</v>
      </c>
      <c r="C29" s="69"/>
      <c r="D29" s="39"/>
      <c r="E29" s="39"/>
      <c r="F29" s="39"/>
      <c r="G29" s="39"/>
      <c r="H29" s="39"/>
      <c r="I29" s="75">
        <v>33.25</v>
      </c>
      <c r="J29" s="80">
        <v>58</v>
      </c>
      <c r="K29" s="80">
        <v>16</v>
      </c>
      <c r="L29" s="82">
        <v>19</v>
      </c>
    </row>
    <row r="30" spans="1:12" ht="17.25" customHeight="1" thickBot="1">
      <c r="A30" s="73">
        <v>20</v>
      </c>
      <c r="B30" s="89" t="s">
        <v>102</v>
      </c>
      <c r="C30" s="70"/>
      <c r="D30" s="68"/>
      <c r="E30" s="68"/>
      <c r="F30" s="68"/>
      <c r="G30" s="68"/>
      <c r="H30" s="68" t="s">
        <v>139</v>
      </c>
      <c r="I30" s="74">
        <v>30.28</v>
      </c>
      <c r="J30" s="79">
        <v>58</v>
      </c>
      <c r="K30" s="79">
        <v>17</v>
      </c>
      <c r="L30" s="84">
        <v>20</v>
      </c>
    </row>
    <row r="31" spans="2:9" ht="12.75">
      <c r="B31" s="16"/>
      <c r="C31" s="15"/>
      <c r="D31" s="15"/>
      <c r="E31" s="15"/>
      <c r="F31" s="15"/>
      <c r="G31" s="15"/>
      <c r="H31" s="15"/>
      <c r="I31" s="14"/>
    </row>
    <row r="32" spans="2:9" ht="19.5">
      <c r="B32" s="21" t="s">
        <v>13</v>
      </c>
      <c r="C32" s="22"/>
      <c r="D32" s="22"/>
      <c r="E32" s="23"/>
      <c r="F32" s="23" t="s">
        <v>18</v>
      </c>
      <c r="G32" s="23"/>
      <c r="H32" s="11"/>
      <c r="I32" s="11"/>
    </row>
    <row r="33" spans="2:9" ht="9" customHeight="1">
      <c r="B33" s="21"/>
      <c r="C33" s="22"/>
      <c r="D33" s="22"/>
      <c r="E33" s="23"/>
      <c r="F33" s="23"/>
      <c r="G33" s="23"/>
      <c r="H33" s="11"/>
      <c r="I33" s="11"/>
    </row>
    <row r="34" spans="2:7" ht="20.25" customHeight="1">
      <c r="B34" s="24" t="s">
        <v>14</v>
      </c>
      <c r="C34" s="22"/>
      <c r="D34" s="22"/>
      <c r="E34" s="22"/>
      <c r="F34" s="22" t="s">
        <v>27</v>
      </c>
      <c r="G34" s="22"/>
    </row>
    <row r="35" spans="2:7" ht="18.75">
      <c r="B35" s="22"/>
      <c r="C35" s="22"/>
      <c r="D35" s="22"/>
      <c r="E35" s="22"/>
      <c r="F35" s="22"/>
      <c r="G35" s="22"/>
    </row>
  </sheetData>
  <sheetProtection selectLockedCells="1" selectUnlockedCells="1"/>
  <mergeCells count="14">
    <mergeCell ref="L9:L10"/>
    <mergeCell ref="J9:J10"/>
    <mergeCell ref="A6:B6"/>
    <mergeCell ref="C6:G6"/>
    <mergeCell ref="A2:R2"/>
    <mergeCell ref="K9:K10"/>
    <mergeCell ref="A1:I1"/>
    <mergeCell ref="A3:I3"/>
    <mergeCell ref="A4:I4"/>
    <mergeCell ref="A7:B7"/>
    <mergeCell ref="C7:G7"/>
    <mergeCell ref="A9:A10"/>
    <mergeCell ref="B9:B10"/>
    <mergeCell ref="C9:I9"/>
  </mergeCells>
  <printOptions/>
  <pageMargins left="0.3597222222222222" right="0.1597222222222222" top="0.3541666666666667" bottom="0.6298611111111111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F11" sqref="F11"/>
    </sheetView>
  </sheetViews>
  <sheetFormatPr defaultColWidth="9.00390625" defaultRowHeight="12.75"/>
  <cols>
    <col min="3" max="3" width="7.75390625" style="0" customWidth="1"/>
    <col min="4" max="4" width="9.125" style="0" hidden="1" customWidth="1"/>
    <col min="6" max="6" width="28.75390625" style="0" customWidth="1"/>
  </cols>
  <sheetData>
    <row r="1" spans="1:17" ht="12.75">
      <c r="A1" s="137" t="s">
        <v>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2.75">
      <c r="A2" s="138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2.75">
      <c r="A3" s="132" t="s">
        <v>25</v>
      </c>
      <c r="B3" s="132"/>
      <c r="C3" s="13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2"/>
      <c r="P3" s="132"/>
      <c r="Q3" s="132"/>
    </row>
    <row r="4" spans="1:17" ht="15.75">
      <c r="A4" s="139" t="s">
        <v>24</v>
      </c>
      <c r="B4" s="139"/>
      <c r="C4" s="139"/>
      <c r="D4" s="140" t="s">
        <v>34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32"/>
      <c r="P4" s="132"/>
      <c r="Q4" s="132"/>
    </row>
    <row r="5" spans="1:17" ht="12.75">
      <c r="A5" s="132" t="s">
        <v>26</v>
      </c>
      <c r="B5" s="132"/>
      <c r="C5" s="132"/>
      <c r="D5" s="133" t="s">
        <v>23</v>
      </c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6"/>
      <c r="P5" s="136"/>
      <c r="Q5" s="136"/>
    </row>
    <row r="6" spans="1:17" ht="12.75">
      <c r="A6" s="132" t="s">
        <v>0</v>
      </c>
      <c r="B6" s="132"/>
      <c r="C6" s="132"/>
      <c r="D6" s="133" t="s">
        <v>17</v>
      </c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19"/>
      <c r="P6" s="19"/>
      <c r="Q6" s="19"/>
    </row>
    <row r="7" spans="1:17" ht="12.75">
      <c r="A7" s="19"/>
      <c r="B7" s="19"/>
      <c r="C7" s="19"/>
      <c r="D7" s="133" t="s">
        <v>38</v>
      </c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28"/>
      <c r="P7" s="28"/>
      <c r="Q7" s="28"/>
    </row>
    <row r="8" spans="1:17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5"/>
      <c r="P8" s="9"/>
      <c r="Q8" s="9"/>
    </row>
    <row r="9" spans="1:17" ht="12.75" customHeight="1">
      <c r="A9" s="127" t="s">
        <v>16</v>
      </c>
      <c r="B9" s="127" t="s">
        <v>15</v>
      </c>
      <c r="C9" s="127"/>
      <c r="D9" s="127"/>
      <c r="E9" s="127" t="s">
        <v>19</v>
      </c>
      <c r="F9" s="127" t="s">
        <v>5</v>
      </c>
      <c r="G9" s="127" t="s">
        <v>6</v>
      </c>
      <c r="H9" s="127" t="s">
        <v>1</v>
      </c>
      <c r="I9" s="127" t="s">
        <v>4</v>
      </c>
      <c r="J9" s="128" t="s">
        <v>2</v>
      </c>
      <c r="K9" s="128"/>
      <c r="L9" s="128" t="s">
        <v>4</v>
      </c>
      <c r="M9" s="127" t="s">
        <v>7</v>
      </c>
      <c r="N9" s="129" t="s">
        <v>4</v>
      </c>
      <c r="O9" s="131" t="s">
        <v>8</v>
      </c>
      <c r="P9" s="123"/>
      <c r="Q9" s="123"/>
    </row>
    <row r="10" spans="1:17" ht="12.75">
      <c r="A10" s="127"/>
      <c r="B10" s="127"/>
      <c r="C10" s="127"/>
      <c r="D10" s="127"/>
      <c r="E10" s="127"/>
      <c r="F10" s="127"/>
      <c r="G10" s="127"/>
      <c r="H10" s="127"/>
      <c r="I10" s="127"/>
      <c r="J10" s="3" t="s">
        <v>3</v>
      </c>
      <c r="K10" s="3" t="s">
        <v>9</v>
      </c>
      <c r="L10" s="128"/>
      <c r="M10" s="127"/>
      <c r="N10" s="130"/>
      <c r="O10" s="131"/>
      <c r="P10" s="123"/>
      <c r="Q10" s="123"/>
    </row>
    <row r="11" spans="1:17" ht="12.75">
      <c r="A11" s="4">
        <v>1</v>
      </c>
      <c r="B11" s="124" t="s">
        <v>67</v>
      </c>
      <c r="C11" s="125"/>
      <c r="D11" s="126"/>
      <c r="E11" s="20" t="s">
        <v>36</v>
      </c>
      <c r="F11" s="20" t="s">
        <v>146</v>
      </c>
      <c r="G11" s="7">
        <v>59.6</v>
      </c>
      <c r="H11" s="18">
        <v>13</v>
      </c>
      <c r="I11" s="5">
        <f>RANK(H11,$H$11:$H$13,0)</f>
        <v>1</v>
      </c>
      <c r="J11" s="18">
        <v>37</v>
      </c>
      <c r="K11" s="6">
        <f>+J11/2</f>
        <v>18.5</v>
      </c>
      <c r="L11" s="6">
        <f>RANK(K11,$K$11:$K$13,0)</f>
        <v>1</v>
      </c>
      <c r="M11" s="6">
        <f>H11+K11</f>
        <v>31.5</v>
      </c>
      <c r="N11" s="6">
        <f>RANK(M11,$M$11:$M$13,0)</f>
        <v>1</v>
      </c>
      <c r="O11" s="26" t="s">
        <v>36</v>
      </c>
      <c r="P11" s="29"/>
      <c r="Q11" s="33"/>
    </row>
    <row r="12" spans="1:17" ht="12.75">
      <c r="A12" s="4">
        <v>2</v>
      </c>
      <c r="B12" s="124" t="s">
        <v>68</v>
      </c>
      <c r="C12" s="125"/>
      <c r="D12" s="126"/>
      <c r="E12" s="20" t="s">
        <v>36</v>
      </c>
      <c r="F12" s="20" t="s">
        <v>69</v>
      </c>
      <c r="G12" s="7">
        <v>56.9</v>
      </c>
      <c r="H12" s="18">
        <v>1</v>
      </c>
      <c r="I12" s="5">
        <f>RANK(H12,$H$11:$H$13,0)</f>
        <v>2</v>
      </c>
      <c r="J12" s="18">
        <v>27</v>
      </c>
      <c r="K12" s="6">
        <f>+J12/2</f>
        <v>13.5</v>
      </c>
      <c r="L12" s="6">
        <f>RANK(K12,$K$11:$K$13,0)</f>
        <v>2</v>
      </c>
      <c r="M12" s="6">
        <f>H12+K12</f>
        <v>14.5</v>
      </c>
      <c r="N12" s="6">
        <f>RANK(M12,$M$11:$M$13,0)</f>
        <v>2</v>
      </c>
      <c r="O12" s="26" t="s">
        <v>36</v>
      </c>
      <c r="P12" s="29"/>
      <c r="Q12" s="29"/>
    </row>
    <row r="13" spans="1:17" ht="12.7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7" t="s">
        <v>33</v>
      </c>
      <c r="B14" s="8"/>
      <c r="C14" s="8"/>
      <c r="D14" s="8"/>
      <c r="E14" s="17" t="s">
        <v>28</v>
      </c>
      <c r="F14" s="17"/>
      <c r="G14" s="8"/>
      <c r="H14" s="8"/>
      <c r="I14" s="8"/>
      <c r="J14" s="8" t="s">
        <v>10</v>
      </c>
      <c r="K14" s="8"/>
      <c r="L14" s="8"/>
      <c r="M14" s="8"/>
      <c r="N14" s="17" t="s">
        <v>27</v>
      </c>
      <c r="O14" s="8"/>
      <c r="P14" s="8"/>
      <c r="Q14" s="1"/>
    </row>
    <row r="15" spans="1:17" ht="12.75">
      <c r="A15" s="1"/>
      <c r="B15" s="1"/>
      <c r="C15" s="1"/>
      <c r="D15" s="1"/>
      <c r="E15" s="1"/>
      <c r="F15" s="1"/>
      <c r="G15" s="8"/>
      <c r="H15" s="8"/>
      <c r="I15" s="8"/>
      <c r="J15" s="8"/>
      <c r="K15" s="8"/>
      <c r="L15" s="8"/>
      <c r="M15" s="8"/>
      <c r="N15" s="8"/>
      <c r="O15" s="8"/>
      <c r="P15" s="8"/>
      <c r="Q15" s="1"/>
    </row>
    <row r="16" spans="1:17" ht="12.75">
      <c r="A16" s="8" t="s">
        <v>11</v>
      </c>
      <c r="B16" s="8"/>
      <c r="C16" s="8"/>
      <c r="D16" s="8"/>
      <c r="E16" s="17" t="s">
        <v>35</v>
      </c>
      <c r="F16" s="17"/>
      <c r="G16" s="8"/>
      <c r="H16" s="8"/>
      <c r="I16" s="8"/>
      <c r="J16" s="8" t="s">
        <v>12</v>
      </c>
      <c r="K16" s="8"/>
      <c r="L16" s="8"/>
      <c r="M16" s="8"/>
      <c r="N16" s="17" t="s">
        <v>18</v>
      </c>
      <c r="O16" s="8"/>
      <c r="P16" s="8"/>
      <c r="Q16" s="1"/>
    </row>
  </sheetData>
  <sheetProtection/>
  <mergeCells count="28">
    <mergeCell ref="A1:Q1"/>
    <mergeCell ref="A2:Q2"/>
    <mergeCell ref="A3:C3"/>
    <mergeCell ref="O3:Q3"/>
    <mergeCell ref="A4:C4"/>
    <mergeCell ref="D4:N4"/>
    <mergeCell ref="O4:Q4"/>
    <mergeCell ref="A5:C5"/>
    <mergeCell ref="D5:N5"/>
    <mergeCell ref="O5:Q5"/>
    <mergeCell ref="A6:C6"/>
    <mergeCell ref="D6:N6"/>
    <mergeCell ref="D7:N7"/>
    <mergeCell ref="A9:A10"/>
    <mergeCell ref="B9:D10"/>
    <mergeCell ref="E9:E10"/>
    <mergeCell ref="F9:F10"/>
    <mergeCell ref="G9:G10"/>
    <mergeCell ref="O9:O10"/>
    <mergeCell ref="P9:Q10"/>
    <mergeCell ref="B11:D11"/>
    <mergeCell ref="B12:D12"/>
    <mergeCell ref="H9:H10"/>
    <mergeCell ref="I9:I10"/>
    <mergeCell ref="J9:K9"/>
    <mergeCell ref="L9:L10"/>
    <mergeCell ref="M9:M10"/>
    <mergeCell ref="N9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Q19" sqref="Q19"/>
    </sheetView>
  </sheetViews>
  <sheetFormatPr defaultColWidth="9.00390625" defaultRowHeight="12.75"/>
  <cols>
    <col min="3" max="3" width="7.875" style="0" customWidth="1"/>
    <col min="4" max="4" width="0.875" style="0" customWidth="1"/>
    <col min="5" max="5" width="6.625" style="0" customWidth="1"/>
    <col min="6" max="6" width="30.375" style="0" customWidth="1"/>
    <col min="9" max="9" width="8.00390625" style="0" customWidth="1"/>
    <col min="10" max="10" width="7.625" style="0" customWidth="1"/>
    <col min="11" max="11" width="7.375" style="0" customWidth="1"/>
    <col min="12" max="12" width="7.00390625" style="0" customWidth="1"/>
    <col min="13" max="13" width="6.375" style="0" customWidth="1"/>
    <col min="14" max="14" width="7.25390625" style="0" customWidth="1"/>
  </cols>
  <sheetData>
    <row r="1" spans="1:17" ht="12.75">
      <c r="A1" s="137" t="s">
        <v>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2.75">
      <c r="A2" s="138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2.75">
      <c r="A3" s="132" t="s">
        <v>25</v>
      </c>
      <c r="B3" s="132"/>
      <c r="C3" s="13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2"/>
      <c r="P3" s="132"/>
      <c r="Q3" s="132"/>
    </row>
    <row r="4" spans="1:17" ht="15.75">
      <c r="A4" s="139" t="s">
        <v>24</v>
      </c>
      <c r="B4" s="139"/>
      <c r="C4" s="139"/>
      <c r="D4" s="140" t="s">
        <v>34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32"/>
      <c r="P4" s="132"/>
      <c r="Q4" s="132"/>
    </row>
    <row r="5" spans="1:17" ht="12.75">
      <c r="A5" s="132" t="s">
        <v>26</v>
      </c>
      <c r="B5" s="132"/>
      <c r="C5" s="132"/>
      <c r="D5" s="133" t="s">
        <v>23</v>
      </c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6"/>
      <c r="P5" s="136"/>
      <c r="Q5" s="136"/>
    </row>
    <row r="6" spans="1:17" ht="12.75">
      <c r="A6" s="132" t="s">
        <v>0</v>
      </c>
      <c r="B6" s="132"/>
      <c r="C6" s="132"/>
      <c r="D6" s="133" t="s">
        <v>17</v>
      </c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19"/>
      <c r="P6" s="19"/>
      <c r="Q6" s="19"/>
    </row>
    <row r="7" spans="1:17" ht="12.75">
      <c r="A7" s="19"/>
      <c r="B7" s="19"/>
      <c r="C7" s="19"/>
      <c r="D7" s="133" t="s">
        <v>39</v>
      </c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28"/>
      <c r="P7" s="28"/>
      <c r="Q7" s="28"/>
    </row>
    <row r="8" spans="1:17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5"/>
      <c r="P8" s="9"/>
      <c r="Q8" s="9"/>
    </row>
    <row r="9" spans="1:17" ht="12.75" customHeight="1">
      <c r="A9" s="127" t="s">
        <v>16</v>
      </c>
      <c r="B9" s="127" t="s">
        <v>15</v>
      </c>
      <c r="C9" s="127"/>
      <c r="D9" s="127"/>
      <c r="E9" s="127" t="s">
        <v>19</v>
      </c>
      <c r="F9" s="127" t="s">
        <v>5</v>
      </c>
      <c r="G9" s="127" t="s">
        <v>6</v>
      </c>
      <c r="H9" s="127" t="s">
        <v>1</v>
      </c>
      <c r="I9" s="127" t="s">
        <v>4</v>
      </c>
      <c r="J9" s="128" t="s">
        <v>2</v>
      </c>
      <c r="K9" s="128"/>
      <c r="L9" s="128" t="s">
        <v>4</v>
      </c>
      <c r="M9" s="127" t="s">
        <v>7</v>
      </c>
      <c r="N9" s="129" t="s">
        <v>4</v>
      </c>
      <c r="O9" s="131" t="s">
        <v>8</v>
      </c>
      <c r="P9" s="123"/>
      <c r="Q9" s="123"/>
    </row>
    <row r="10" spans="1:17" ht="12.75">
      <c r="A10" s="127"/>
      <c r="B10" s="127"/>
      <c r="C10" s="127"/>
      <c r="D10" s="127"/>
      <c r="E10" s="127"/>
      <c r="F10" s="127"/>
      <c r="G10" s="127"/>
      <c r="H10" s="127"/>
      <c r="I10" s="127"/>
      <c r="J10" s="3" t="s">
        <v>3</v>
      </c>
      <c r="K10" s="3" t="s">
        <v>9</v>
      </c>
      <c r="L10" s="128"/>
      <c r="M10" s="127"/>
      <c r="N10" s="130"/>
      <c r="O10" s="131"/>
      <c r="P10" s="123"/>
      <c r="Q10" s="123"/>
    </row>
    <row r="11" spans="1:17" ht="12.75">
      <c r="A11" s="55">
        <v>1</v>
      </c>
      <c r="B11" s="124" t="s">
        <v>110</v>
      </c>
      <c r="C11" s="125"/>
      <c r="D11" s="126"/>
      <c r="E11" s="20" t="s">
        <v>36</v>
      </c>
      <c r="F11" s="20" t="s">
        <v>111</v>
      </c>
      <c r="G11" s="7">
        <v>61.1</v>
      </c>
      <c r="H11" s="18">
        <v>50</v>
      </c>
      <c r="I11" s="5">
        <v>1</v>
      </c>
      <c r="J11" s="18">
        <v>70</v>
      </c>
      <c r="K11" s="6">
        <v>35</v>
      </c>
      <c r="L11" s="6">
        <v>1</v>
      </c>
      <c r="M11" s="6">
        <v>85</v>
      </c>
      <c r="N11" s="6">
        <v>1</v>
      </c>
      <c r="O11" s="26" t="s">
        <v>147</v>
      </c>
      <c r="P11" s="35"/>
      <c r="Q11" s="35"/>
    </row>
    <row r="12" spans="1:17" ht="12.75">
      <c r="A12" s="4">
        <v>2</v>
      </c>
      <c r="B12" s="124" t="s">
        <v>50</v>
      </c>
      <c r="C12" s="125"/>
      <c r="D12" s="126"/>
      <c r="E12" s="20" t="s">
        <v>36</v>
      </c>
      <c r="F12" s="20" t="s">
        <v>48</v>
      </c>
      <c r="G12" s="7">
        <v>64</v>
      </c>
      <c r="H12" s="18">
        <v>2</v>
      </c>
      <c r="I12" s="5">
        <v>2</v>
      </c>
      <c r="J12" s="18">
        <v>1</v>
      </c>
      <c r="K12" s="6">
        <v>0.5</v>
      </c>
      <c r="L12" s="6">
        <v>2</v>
      </c>
      <c r="M12" s="6">
        <v>2.5</v>
      </c>
      <c r="N12" s="6">
        <v>2</v>
      </c>
      <c r="O12" s="26" t="s">
        <v>36</v>
      </c>
      <c r="P12" s="29"/>
      <c r="Q12" s="33"/>
    </row>
    <row r="13" spans="1:17" ht="12.7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7" t="s">
        <v>33</v>
      </c>
      <c r="B14" s="8"/>
      <c r="C14" s="8"/>
      <c r="D14" s="8"/>
      <c r="E14" s="17" t="s">
        <v>28</v>
      </c>
      <c r="F14" s="17"/>
      <c r="G14" s="8"/>
      <c r="H14" s="8"/>
      <c r="I14" s="8"/>
      <c r="J14" s="8" t="s">
        <v>10</v>
      </c>
      <c r="K14" s="8"/>
      <c r="L14" s="8"/>
      <c r="M14" s="8"/>
      <c r="N14" s="17" t="s">
        <v>27</v>
      </c>
      <c r="O14" s="8"/>
      <c r="P14" s="8"/>
      <c r="Q14" s="1"/>
    </row>
    <row r="15" spans="1:17" ht="12.75">
      <c r="A15" s="1"/>
      <c r="B15" s="1"/>
      <c r="C15" s="1"/>
      <c r="D15" s="1"/>
      <c r="E15" s="1"/>
      <c r="F15" s="1"/>
      <c r="G15" s="8"/>
      <c r="H15" s="8"/>
      <c r="I15" s="8"/>
      <c r="J15" s="8"/>
      <c r="K15" s="8"/>
      <c r="L15" s="8"/>
      <c r="M15" s="8"/>
      <c r="N15" s="8"/>
      <c r="O15" s="8"/>
      <c r="P15" s="8"/>
      <c r="Q15" s="1"/>
    </row>
    <row r="16" spans="1:17" ht="12.75">
      <c r="A16" s="8" t="s">
        <v>11</v>
      </c>
      <c r="B16" s="8"/>
      <c r="C16" s="8"/>
      <c r="D16" s="8"/>
      <c r="E16" s="17" t="s">
        <v>35</v>
      </c>
      <c r="F16" s="17"/>
      <c r="G16" s="8"/>
      <c r="H16" s="8"/>
      <c r="I16" s="8"/>
      <c r="J16" s="8" t="s">
        <v>12</v>
      </c>
      <c r="K16" s="8"/>
      <c r="L16" s="8"/>
      <c r="M16" s="8"/>
      <c r="N16" s="17" t="s">
        <v>18</v>
      </c>
      <c r="O16" s="8"/>
      <c r="P16" s="8"/>
      <c r="Q16" s="1"/>
    </row>
  </sheetData>
  <sheetProtection/>
  <mergeCells count="28">
    <mergeCell ref="A1:Q1"/>
    <mergeCell ref="A2:Q2"/>
    <mergeCell ref="A3:C3"/>
    <mergeCell ref="O3:Q3"/>
    <mergeCell ref="A4:C4"/>
    <mergeCell ref="D4:N4"/>
    <mergeCell ref="O4:Q4"/>
    <mergeCell ref="A5:C5"/>
    <mergeCell ref="D5:N5"/>
    <mergeCell ref="O5:Q5"/>
    <mergeCell ref="A6:C6"/>
    <mergeCell ref="D6:N6"/>
    <mergeCell ref="D7:N7"/>
    <mergeCell ref="A9:A10"/>
    <mergeCell ref="B9:D10"/>
    <mergeCell ref="E9:E10"/>
    <mergeCell ref="F9:F10"/>
    <mergeCell ref="G9:G10"/>
    <mergeCell ref="O9:O10"/>
    <mergeCell ref="P9:Q10"/>
    <mergeCell ref="B12:D12"/>
    <mergeCell ref="B11:D11"/>
    <mergeCell ref="H9:H10"/>
    <mergeCell ref="I9:I10"/>
    <mergeCell ref="J9:K9"/>
    <mergeCell ref="L9:L10"/>
    <mergeCell ref="M9:M10"/>
    <mergeCell ref="N9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F24" sqref="F24"/>
    </sheetView>
  </sheetViews>
  <sheetFormatPr defaultColWidth="9.00390625" defaultRowHeight="12.75"/>
  <cols>
    <col min="4" max="4" width="3.00390625" style="0" customWidth="1"/>
    <col min="5" max="5" width="7.00390625" style="0" customWidth="1"/>
    <col min="6" max="6" width="32.875" style="0" customWidth="1"/>
    <col min="7" max="7" width="7.25390625" style="0" customWidth="1"/>
    <col min="9" max="9" width="7.75390625" style="0" customWidth="1"/>
    <col min="10" max="10" width="6.875" style="0" customWidth="1"/>
    <col min="11" max="11" width="8.00390625" style="0" customWidth="1"/>
    <col min="12" max="12" width="6.25390625" style="0" customWidth="1"/>
    <col min="13" max="13" width="6.00390625" style="0" customWidth="1"/>
    <col min="14" max="14" width="7.00390625" style="0" customWidth="1"/>
  </cols>
  <sheetData>
    <row r="1" spans="1:17" ht="12.75">
      <c r="A1" s="137" t="s">
        <v>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2.75">
      <c r="A2" s="138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2.75">
      <c r="A3" s="132" t="s">
        <v>25</v>
      </c>
      <c r="B3" s="132"/>
      <c r="C3" s="13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2"/>
      <c r="P3" s="132"/>
      <c r="Q3" s="132"/>
    </row>
    <row r="4" spans="1:17" ht="15.75">
      <c r="A4" s="139" t="s">
        <v>24</v>
      </c>
      <c r="B4" s="139"/>
      <c r="C4" s="139"/>
      <c r="D4" s="140" t="s">
        <v>34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32"/>
      <c r="P4" s="132"/>
      <c r="Q4" s="132"/>
    </row>
    <row r="5" spans="1:17" ht="12.75">
      <c r="A5" s="132" t="s">
        <v>26</v>
      </c>
      <c r="B5" s="132"/>
      <c r="C5" s="132"/>
      <c r="D5" s="133" t="s">
        <v>23</v>
      </c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6"/>
      <c r="P5" s="136"/>
      <c r="Q5" s="136"/>
    </row>
    <row r="6" spans="1:17" ht="12.75">
      <c r="A6" s="132" t="s">
        <v>0</v>
      </c>
      <c r="B6" s="132"/>
      <c r="C6" s="132"/>
      <c r="D6" s="133" t="s">
        <v>17</v>
      </c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19"/>
      <c r="P6" s="19"/>
      <c r="Q6" s="19"/>
    </row>
    <row r="7" spans="1:17" ht="12.75">
      <c r="A7" s="19"/>
      <c r="B7" s="19"/>
      <c r="C7" s="19"/>
      <c r="D7" s="133" t="s">
        <v>40</v>
      </c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28"/>
      <c r="P7" s="28"/>
      <c r="Q7" s="28"/>
    </row>
    <row r="8" spans="1:17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5"/>
      <c r="P8" s="9"/>
      <c r="Q8" s="9"/>
    </row>
    <row r="9" spans="1:17" ht="12.75" customHeight="1">
      <c r="A9" s="127" t="s">
        <v>16</v>
      </c>
      <c r="B9" s="127" t="s">
        <v>15</v>
      </c>
      <c r="C9" s="127"/>
      <c r="D9" s="127"/>
      <c r="E9" s="127" t="s">
        <v>19</v>
      </c>
      <c r="F9" s="127" t="s">
        <v>5</v>
      </c>
      <c r="G9" s="127" t="s">
        <v>6</v>
      </c>
      <c r="H9" s="127" t="s">
        <v>1</v>
      </c>
      <c r="I9" s="127" t="s">
        <v>4</v>
      </c>
      <c r="J9" s="128" t="s">
        <v>2</v>
      </c>
      <c r="K9" s="128"/>
      <c r="L9" s="128" t="s">
        <v>4</v>
      </c>
      <c r="M9" s="127" t="s">
        <v>7</v>
      </c>
      <c r="N9" s="129" t="s">
        <v>4</v>
      </c>
      <c r="O9" s="131" t="s">
        <v>8</v>
      </c>
      <c r="P9" s="123"/>
      <c r="Q9" s="123"/>
    </row>
    <row r="10" spans="1:17" ht="12.75">
      <c r="A10" s="127"/>
      <c r="B10" s="127"/>
      <c r="C10" s="127"/>
      <c r="D10" s="127"/>
      <c r="E10" s="127"/>
      <c r="F10" s="127"/>
      <c r="G10" s="127"/>
      <c r="H10" s="127"/>
      <c r="I10" s="127"/>
      <c r="J10" s="3" t="s">
        <v>3</v>
      </c>
      <c r="K10" s="3" t="s">
        <v>9</v>
      </c>
      <c r="L10" s="128"/>
      <c r="M10" s="127"/>
      <c r="N10" s="130"/>
      <c r="O10" s="131"/>
      <c r="P10" s="123"/>
      <c r="Q10" s="123"/>
    </row>
    <row r="11" spans="1:17" ht="12.75">
      <c r="A11" s="4">
        <v>1</v>
      </c>
      <c r="B11" s="124" t="s">
        <v>44</v>
      </c>
      <c r="C11" s="125"/>
      <c r="D11" s="126"/>
      <c r="E11" s="20" t="s">
        <v>64</v>
      </c>
      <c r="F11" s="20" t="s">
        <v>45</v>
      </c>
      <c r="G11" s="7">
        <v>69.5</v>
      </c>
      <c r="H11" s="18">
        <v>75</v>
      </c>
      <c r="I11" s="5">
        <v>1</v>
      </c>
      <c r="J11" s="18">
        <v>70</v>
      </c>
      <c r="K11" s="6">
        <v>35</v>
      </c>
      <c r="L11" s="6">
        <v>4</v>
      </c>
      <c r="M11" s="6">
        <v>110</v>
      </c>
      <c r="N11" s="6">
        <v>1</v>
      </c>
      <c r="O11" s="26" t="s">
        <v>148</v>
      </c>
      <c r="P11" s="29"/>
      <c r="Q11" s="33"/>
    </row>
    <row r="12" spans="1:17" ht="12.75">
      <c r="A12" s="4">
        <v>2</v>
      </c>
      <c r="B12" s="124" t="s">
        <v>112</v>
      </c>
      <c r="C12" s="125"/>
      <c r="D12" s="126"/>
      <c r="E12" s="20" t="s">
        <v>36</v>
      </c>
      <c r="F12" s="20" t="s">
        <v>111</v>
      </c>
      <c r="G12" s="7">
        <v>68.3</v>
      </c>
      <c r="H12" s="18">
        <v>43</v>
      </c>
      <c r="I12" s="5">
        <v>2</v>
      </c>
      <c r="J12" s="18">
        <v>93</v>
      </c>
      <c r="K12" s="6">
        <v>46.5</v>
      </c>
      <c r="L12" s="6">
        <v>2</v>
      </c>
      <c r="M12" s="6">
        <v>89.5</v>
      </c>
      <c r="N12" s="6">
        <v>2</v>
      </c>
      <c r="O12" s="26" t="s">
        <v>149</v>
      </c>
      <c r="P12" s="29"/>
      <c r="Q12" s="33"/>
    </row>
    <row r="13" spans="1:17" ht="12.75">
      <c r="A13" s="4">
        <v>3</v>
      </c>
      <c r="B13" s="124" t="s">
        <v>87</v>
      </c>
      <c r="C13" s="125"/>
      <c r="D13" s="126"/>
      <c r="E13" s="20" t="s">
        <v>36</v>
      </c>
      <c r="F13" s="20" t="s">
        <v>85</v>
      </c>
      <c r="G13" s="7">
        <v>70</v>
      </c>
      <c r="H13" s="18">
        <v>25</v>
      </c>
      <c r="I13" s="5">
        <v>3</v>
      </c>
      <c r="J13" s="18">
        <v>119</v>
      </c>
      <c r="K13" s="6">
        <v>59.5</v>
      </c>
      <c r="L13" s="6">
        <v>1</v>
      </c>
      <c r="M13" s="6">
        <v>84.5</v>
      </c>
      <c r="N13" s="6">
        <v>3</v>
      </c>
      <c r="O13" s="26" t="s">
        <v>149</v>
      </c>
      <c r="P13" s="29"/>
      <c r="Q13" s="29"/>
    </row>
    <row r="14" spans="1:17" ht="12.75">
      <c r="A14" s="4">
        <v>4</v>
      </c>
      <c r="B14" s="124" t="s">
        <v>116</v>
      </c>
      <c r="C14" s="125"/>
      <c r="D14" s="126"/>
      <c r="E14" s="20" t="s">
        <v>36</v>
      </c>
      <c r="F14" s="20" t="s">
        <v>117</v>
      </c>
      <c r="G14" s="7">
        <v>69.8</v>
      </c>
      <c r="H14" s="18">
        <v>24</v>
      </c>
      <c r="I14" s="5">
        <v>4</v>
      </c>
      <c r="J14" s="18">
        <v>93</v>
      </c>
      <c r="K14" s="6">
        <v>46.5</v>
      </c>
      <c r="L14" s="6">
        <v>3</v>
      </c>
      <c r="M14" s="6">
        <v>70.5</v>
      </c>
      <c r="N14" s="6">
        <v>4</v>
      </c>
      <c r="O14" s="26" t="s">
        <v>149</v>
      </c>
      <c r="P14" s="29"/>
      <c r="Q14" s="29"/>
    </row>
    <row r="15" spans="1:17" ht="12.75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7" t="s">
        <v>33</v>
      </c>
      <c r="B16" s="8"/>
      <c r="C16" s="8"/>
      <c r="D16" s="8"/>
      <c r="E16" s="17" t="s">
        <v>28</v>
      </c>
      <c r="F16" s="17"/>
      <c r="G16" s="8"/>
      <c r="H16" s="8"/>
      <c r="I16" s="8"/>
      <c r="J16" s="8" t="s">
        <v>10</v>
      </c>
      <c r="K16" s="8"/>
      <c r="L16" s="8"/>
      <c r="M16" s="8"/>
      <c r="N16" s="17" t="s">
        <v>27</v>
      </c>
      <c r="O16" s="8"/>
      <c r="P16" s="8"/>
      <c r="Q16" s="1"/>
    </row>
    <row r="17" spans="1:17" ht="12.75">
      <c r="A17" s="1"/>
      <c r="B17" s="1"/>
      <c r="C17" s="1"/>
      <c r="D17" s="1"/>
      <c r="E17" s="1"/>
      <c r="F17" s="1"/>
      <c r="G17" s="8"/>
      <c r="H17" s="8"/>
      <c r="I17" s="8"/>
      <c r="J17" s="8"/>
      <c r="K17" s="8"/>
      <c r="L17" s="8"/>
      <c r="M17" s="8"/>
      <c r="N17" s="8"/>
      <c r="O17" s="8"/>
      <c r="P17" s="8"/>
      <c r="Q17" s="1"/>
    </row>
    <row r="18" spans="1:17" ht="12.75">
      <c r="A18" s="8" t="s">
        <v>11</v>
      </c>
      <c r="B18" s="8"/>
      <c r="C18" s="8"/>
      <c r="D18" s="8"/>
      <c r="E18" s="17" t="s">
        <v>35</v>
      </c>
      <c r="F18" s="17"/>
      <c r="G18" s="8"/>
      <c r="H18" s="8"/>
      <c r="I18" s="8"/>
      <c r="J18" s="8" t="s">
        <v>12</v>
      </c>
      <c r="K18" s="8"/>
      <c r="L18" s="8"/>
      <c r="M18" s="8"/>
      <c r="N18" s="17" t="s">
        <v>18</v>
      </c>
      <c r="O18" s="8"/>
      <c r="P18" s="8"/>
      <c r="Q18" s="1"/>
    </row>
  </sheetData>
  <sheetProtection/>
  <mergeCells count="30">
    <mergeCell ref="A1:Q1"/>
    <mergeCell ref="A2:Q2"/>
    <mergeCell ref="A3:C3"/>
    <mergeCell ref="O3:Q3"/>
    <mergeCell ref="A4:C4"/>
    <mergeCell ref="D4:N4"/>
    <mergeCell ref="O4:Q4"/>
    <mergeCell ref="A5:C5"/>
    <mergeCell ref="D5:N5"/>
    <mergeCell ref="O5:Q5"/>
    <mergeCell ref="A6:C6"/>
    <mergeCell ref="D6:N6"/>
    <mergeCell ref="D7:N7"/>
    <mergeCell ref="M9:M10"/>
    <mergeCell ref="N9:N10"/>
    <mergeCell ref="A9:A10"/>
    <mergeCell ref="B9:D10"/>
    <mergeCell ref="E9:E10"/>
    <mergeCell ref="F9:F10"/>
    <mergeCell ref="G9:G10"/>
    <mergeCell ref="B14:D14"/>
    <mergeCell ref="O9:O10"/>
    <mergeCell ref="P9:Q10"/>
    <mergeCell ref="B11:D11"/>
    <mergeCell ref="B13:D13"/>
    <mergeCell ref="B12:D12"/>
    <mergeCell ref="H9:H10"/>
    <mergeCell ref="I9:I10"/>
    <mergeCell ref="J9:K9"/>
    <mergeCell ref="L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I27" sqref="I27"/>
    </sheetView>
  </sheetViews>
  <sheetFormatPr defaultColWidth="9.00390625" defaultRowHeight="12.75"/>
  <cols>
    <col min="3" max="3" width="9.125" style="0" customWidth="1"/>
    <col min="4" max="4" width="3.25390625" style="0" customWidth="1"/>
    <col min="5" max="5" width="6.875" style="0" customWidth="1"/>
    <col min="6" max="6" width="30.75390625" style="0" customWidth="1"/>
    <col min="7" max="7" width="8.125" style="0" customWidth="1"/>
    <col min="12" max="12" width="7.125" style="0" customWidth="1"/>
    <col min="13" max="13" width="6.375" style="0" customWidth="1"/>
    <col min="14" max="14" width="7.125" style="0" customWidth="1"/>
  </cols>
  <sheetData>
    <row r="1" spans="1:17" ht="12.75">
      <c r="A1" s="137" t="s">
        <v>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2.75">
      <c r="A2" s="138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2.75">
      <c r="A3" s="132" t="s">
        <v>25</v>
      </c>
      <c r="B3" s="132"/>
      <c r="C3" s="13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2"/>
      <c r="P3" s="132"/>
      <c r="Q3" s="132"/>
    </row>
    <row r="4" spans="1:17" ht="15.75">
      <c r="A4" s="139" t="s">
        <v>24</v>
      </c>
      <c r="B4" s="139"/>
      <c r="C4" s="139"/>
      <c r="D4" s="140" t="s">
        <v>34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32"/>
      <c r="P4" s="132"/>
      <c r="Q4" s="132"/>
    </row>
    <row r="5" spans="1:17" ht="12.75">
      <c r="A5" s="132" t="s">
        <v>26</v>
      </c>
      <c r="B5" s="132"/>
      <c r="C5" s="132"/>
      <c r="D5" s="133" t="s">
        <v>23</v>
      </c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6"/>
      <c r="P5" s="136"/>
      <c r="Q5" s="136"/>
    </row>
    <row r="6" spans="1:17" ht="12.75">
      <c r="A6" s="132" t="s">
        <v>0</v>
      </c>
      <c r="B6" s="132"/>
      <c r="C6" s="132"/>
      <c r="D6" s="133" t="s">
        <v>17</v>
      </c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19"/>
      <c r="P6" s="19"/>
      <c r="Q6" s="19"/>
    </row>
    <row r="7" spans="1:17" ht="12.75">
      <c r="A7" s="19"/>
      <c r="B7" s="19"/>
      <c r="C7" s="19"/>
      <c r="D7" s="133" t="s">
        <v>41</v>
      </c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28"/>
      <c r="P7" s="28"/>
      <c r="Q7" s="28"/>
    </row>
    <row r="8" spans="1:17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5"/>
      <c r="P8" s="9"/>
      <c r="Q8" s="9"/>
    </row>
    <row r="9" spans="1:17" ht="12.75" customHeight="1">
      <c r="A9" s="127" t="s">
        <v>16</v>
      </c>
      <c r="B9" s="127" t="s">
        <v>15</v>
      </c>
      <c r="C9" s="127"/>
      <c r="D9" s="127"/>
      <c r="E9" s="127" t="s">
        <v>19</v>
      </c>
      <c r="F9" s="127" t="s">
        <v>5</v>
      </c>
      <c r="G9" s="127" t="s">
        <v>6</v>
      </c>
      <c r="H9" s="127" t="s">
        <v>1</v>
      </c>
      <c r="I9" s="127" t="s">
        <v>4</v>
      </c>
      <c r="J9" s="128" t="s">
        <v>2</v>
      </c>
      <c r="K9" s="128"/>
      <c r="L9" s="128" t="s">
        <v>4</v>
      </c>
      <c r="M9" s="127" t="s">
        <v>7</v>
      </c>
      <c r="N9" s="129" t="s">
        <v>4</v>
      </c>
      <c r="O9" s="131" t="s">
        <v>8</v>
      </c>
      <c r="P9" s="123"/>
      <c r="Q9" s="123"/>
    </row>
    <row r="10" spans="1:17" ht="12.75">
      <c r="A10" s="127"/>
      <c r="B10" s="127"/>
      <c r="C10" s="127"/>
      <c r="D10" s="127"/>
      <c r="E10" s="127"/>
      <c r="F10" s="127"/>
      <c r="G10" s="127"/>
      <c r="H10" s="127"/>
      <c r="I10" s="127"/>
      <c r="J10" s="3" t="s">
        <v>3</v>
      </c>
      <c r="K10" s="3" t="s">
        <v>9</v>
      </c>
      <c r="L10" s="128"/>
      <c r="M10" s="127"/>
      <c r="N10" s="130"/>
      <c r="O10" s="131"/>
      <c r="P10" s="123"/>
      <c r="Q10" s="123"/>
    </row>
    <row r="11" spans="1:17" ht="12.75">
      <c r="A11" s="4">
        <v>1</v>
      </c>
      <c r="B11" s="124" t="s">
        <v>46</v>
      </c>
      <c r="C11" s="125"/>
      <c r="D11" s="126"/>
      <c r="E11" s="20" t="s">
        <v>64</v>
      </c>
      <c r="F11" s="20" t="s">
        <v>43</v>
      </c>
      <c r="G11" s="7">
        <v>71.6</v>
      </c>
      <c r="H11" s="18">
        <v>100</v>
      </c>
      <c r="I11" s="5">
        <v>1</v>
      </c>
      <c r="J11" s="18">
        <v>100</v>
      </c>
      <c r="K11" s="6">
        <v>50</v>
      </c>
      <c r="L11" s="6">
        <v>1</v>
      </c>
      <c r="M11" s="6">
        <v>150</v>
      </c>
      <c r="N11" s="6">
        <v>1</v>
      </c>
      <c r="O11" s="26" t="s">
        <v>148</v>
      </c>
      <c r="P11" s="29"/>
      <c r="Q11" s="33"/>
    </row>
    <row r="12" spans="1:17" ht="12.75">
      <c r="A12" s="4"/>
      <c r="B12" s="124" t="s">
        <v>100</v>
      </c>
      <c r="C12" s="125"/>
      <c r="D12" s="126"/>
      <c r="E12" s="20" t="s">
        <v>36</v>
      </c>
      <c r="F12" s="20" t="s">
        <v>97</v>
      </c>
      <c r="G12" s="7">
        <v>71</v>
      </c>
      <c r="H12" s="18">
        <v>40</v>
      </c>
      <c r="I12" s="5">
        <v>2</v>
      </c>
      <c r="J12" s="18">
        <v>90</v>
      </c>
      <c r="K12" s="6">
        <v>45</v>
      </c>
      <c r="L12" s="6">
        <v>2</v>
      </c>
      <c r="M12" s="6">
        <v>85</v>
      </c>
      <c r="N12" s="6">
        <v>2</v>
      </c>
      <c r="O12" s="26" t="s">
        <v>149</v>
      </c>
      <c r="P12" s="29"/>
      <c r="Q12" s="33"/>
    </row>
    <row r="13" spans="1:17" ht="12.75">
      <c r="A13" s="4"/>
      <c r="B13" s="124" t="s">
        <v>70</v>
      </c>
      <c r="C13" s="125"/>
      <c r="D13" s="126"/>
      <c r="E13" s="20" t="s">
        <v>36</v>
      </c>
      <c r="F13" s="20" t="s">
        <v>69</v>
      </c>
      <c r="G13" s="7">
        <v>70.6</v>
      </c>
      <c r="H13" s="18">
        <v>15</v>
      </c>
      <c r="I13" s="5">
        <v>4</v>
      </c>
      <c r="J13" s="18">
        <v>71</v>
      </c>
      <c r="K13" s="6">
        <v>35.5</v>
      </c>
      <c r="L13" s="6">
        <v>3</v>
      </c>
      <c r="M13" s="6">
        <v>50.5</v>
      </c>
      <c r="N13" s="6">
        <v>3</v>
      </c>
      <c r="O13" s="26" t="s">
        <v>36</v>
      </c>
      <c r="P13" s="29"/>
      <c r="Q13" s="33"/>
    </row>
    <row r="14" spans="1:17" ht="12.75">
      <c r="A14" s="4">
        <v>2</v>
      </c>
      <c r="B14" s="124" t="s">
        <v>55</v>
      </c>
      <c r="C14" s="125"/>
      <c r="D14" s="126"/>
      <c r="E14" s="20" t="s">
        <v>36</v>
      </c>
      <c r="F14" s="20" t="s">
        <v>53</v>
      </c>
      <c r="G14" s="7">
        <v>74</v>
      </c>
      <c r="H14" s="18">
        <v>12</v>
      </c>
      <c r="I14" s="5">
        <v>6</v>
      </c>
      <c r="J14" s="18">
        <v>60</v>
      </c>
      <c r="K14" s="6">
        <v>30</v>
      </c>
      <c r="L14" s="6">
        <v>4</v>
      </c>
      <c r="M14" s="6">
        <v>42</v>
      </c>
      <c r="N14" s="6">
        <v>4</v>
      </c>
      <c r="O14" s="26" t="s">
        <v>36</v>
      </c>
      <c r="P14" s="29"/>
      <c r="Q14" s="29"/>
    </row>
    <row r="15" spans="1:17" ht="12.75">
      <c r="A15" s="4">
        <v>4</v>
      </c>
      <c r="B15" s="124" t="s">
        <v>60</v>
      </c>
      <c r="C15" s="125"/>
      <c r="D15" s="126"/>
      <c r="E15" s="20" t="s">
        <v>36</v>
      </c>
      <c r="F15" s="20" t="s">
        <v>59</v>
      </c>
      <c r="G15" s="7">
        <v>72.7</v>
      </c>
      <c r="H15" s="18">
        <v>19</v>
      </c>
      <c r="I15" s="5">
        <v>3</v>
      </c>
      <c r="J15" s="18">
        <v>42</v>
      </c>
      <c r="K15" s="6">
        <v>21</v>
      </c>
      <c r="L15" s="6">
        <v>5</v>
      </c>
      <c r="M15" s="6">
        <v>40</v>
      </c>
      <c r="N15" s="6">
        <v>5</v>
      </c>
      <c r="O15" s="26" t="s">
        <v>36</v>
      </c>
      <c r="P15" s="29"/>
      <c r="Q15" s="29"/>
    </row>
    <row r="16" spans="1:17" ht="12.75">
      <c r="A16" s="4">
        <v>5</v>
      </c>
      <c r="B16" s="124" t="s">
        <v>62</v>
      </c>
      <c r="C16" s="125"/>
      <c r="D16" s="126"/>
      <c r="E16" s="20" t="s">
        <v>36</v>
      </c>
      <c r="F16" s="20" t="s">
        <v>59</v>
      </c>
      <c r="G16" s="7">
        <v>73.2</v>
      </c>
      <c r="H16" s="18">
        <v>13</v>
      </c>
      <c r="I16" s="5">
        <v>5</v>
      </c>
      <c r="J16" s="18">
        <v>32</v>
      </c>
      <c r="K16" s="6">
        <v>16</v>
      </c>
      <c r="L16" s="6">
        <v>7</v>
      </c>
      <c r="M16" s="6">
        <v>29</v>
      </c>
      <c r="N16" s="6">
        <v>6</v>
      </c>
      <c r="O16" s="26" t="s">
        <v>36</v>
      </c>
      <c r="P16" s="29"/>
      <c r="Q16" s="29"/>
    </row>
    <row r="17" spans="1:17" ht="12.75">
      <c r="A17" s="4">
        <v>6</v>
      </c>
      <c r="B17" s="124" t="s">
        <v>56</v>
      </c>
      <c r="C17" s="125"/>
      <c r="D17" s="126"/>
      <c r="E17" s="20" t="s">
        <v>36</v>
      </c>
      <c r="F17" s="20" t="s">
        <v>53</v>
      </c>
      <c r="G17" s="7">
        <v>70.9</v>
      </c>
      <c r="H17" s="18">
        <v>7</v>
      </c>
      <c r="I17" s="5">
        <v>7</v>
      </c>
      <c r="J17" s="18">
        <v>36</v>
      </c>
      <c r="K17" s="6">
        <v>18</v>
      </c>
      <c r="L17" s="6">
        <v>6</v>
      </c>
      <c r="M17" s="6">
        <v>25</v>
      </c>
      <c r="N17" s="6">
        <v>7</v>
      </c>
      <c r="O17" s="26" t="s">
        <v>36</v>
      </c>
      <c r="P17" s="29"/>
      <c r="Q17" s="29"/>
    </row>
    <row r="18" spans="1:17" ht="12.7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7" t="s">
        <v>33</v>
      </c>
      <c r="B19" s="8"/>
      <c r="C19" s="8"/>
      <c r="D19" s="8"/>
      <c r="E19" s="17" t="s">
        <v>28</v>
      </c>
      <c r="F19" s="17"/>
      <c r="G19" s="8"/>
      <c r="H19" s="8"/>
      <c r="I19" s="8"/>
      <c r="J19" s="8" t="s">
        <v>10</v>
      </c>
      <c r="K19" s="8"/>
      <c r="L19" s="8"/>
      <c r="M19" s="8"/>
      <c r="N19" s="17" t="s">
        <v>27</v>
      </c>
      <c r="O19" s="8"/>
      <c r="P19" s="8"/>
      <c r="Q19" s="1"/>
    </row>
    <row r="20" spans="1:17" ht="12.75">
      <c r="A20" s="1"/>
      <c r="B20" s="1"/>
      <c r="C20" s="1"/>
      <c r="D20" s="1"/>
      <c r="E20" s="1"/>
      <c r="F20" s="1"/>
      <c r="G20" s="8"/>
      <c r="H20" s="8"/>
      <c r="I20" s="8"/>
      <c r="J20" s="8"/>
      <c r="K20" s="8"/>
      <c r="L20" s="8"/>
      <c r="M20" s="8"/>
      <c r="N20" s="8"/>
      <c r="O20" s="8"/>
      <c r="P20" s="8"/>
      <c r="Q20" s="1"/>
    </row>
    <row r="21" spans="1:17" ht="12.75">
      <c r="A21" s="8" t="s">
        <v>11</v>
      </c>
      <c r="B21" s="8"/>
      <c r="C21" s="8"/>
      <c r="D21" s="8"/>
      <c r="E21" s="17" t="s">
        <v>35</v>
      </c>
      <c r="F21" s="17"/>
      <c r="G21" s="8"/>
      <c r="H21" s="8"/>
      <c r="I21" s="8"/>
      <c r="J21" s="8" t="s">
        <v>12</v>
      </c>
      <c r="K21" s="8"/>
      <c r="L21" s="8"/>
      <c r="M21" s="8"/>
      <c r="N21" s="17" t="s">
        <v>18</v>
      </c>
      <c r="O21" s="8"/>
      <c r="P21" s="8"/>
      <c r="Q21" s="1"/>
    </row>
  </sheetData>
  <sheetProtection/>
  <mergeCells count="33">
    <mergeCell ref="A1:Q1"/>
    <mergeCell ref="A2:Q2"/>
    <mergeCell ref="A3:C3"/>
    <mergeCell ref="O3:Q3"/>
    <mergeCell ref="A4:C4"/>
    <mergeCell ref="D4:N4"/>
    <mergeCell ref="O4:Q4"/>
    <mergeCell ref="A5:C5"/>
    <mergeCell ref="D5:N5"/>
    <mergeCell ref="O5:Q5"/>
    <mergeCell ref="A6:C6"/>
    <mergeCell ref="D6:N6"/>
    <mergeCell ref="D7:N7"/>
    <mergeCell ref="A9:A10"/>
    <mergeCell ref="B9:D10"/>
    <mergeCell ref="E9:E10"/>
    <mergeCell ref="F9:F10"/>
    <mergeCell ref="G9:G10"/>
    <mergeCell ref="P9:Q10"/>
    <mergeCell ref="L9:L10"/>
    <mergeCell ref="M9:M10"/>
    <mergeCell ref="N9:N10"/>
    <mergeCell ref="O9:O10"/>
    <mergeCell ref="B11:D11"/>
    <mergeCell ref="B14:D14"/>
    <mergeCell ref="B17:D17"/>
    <mergeCell ref="H9:H10"/>
    <mergeCell ref="I9:I10"/>
    <mergeCell ref="J9:K9"/>
    <mergeCell ref="B15:D15"/>
    <mergeCell ref="B16:D16"/>
    <mergeCell ref="B13:D13"/>
    <mergeCell ref="B12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4">
      <selection activeCell="P23" sqref="P23"/>
    </sheetView>
  </sheetViews>
  <sheetFormatPr defaultColWidth="9.00390625" defaultRowHeight="12.75"/>
  <cols>
    <col min="4" max="4" width="2.00390625" style="0" customWidth="1"/>
    <col min="6" max="6" width="29.875" style="0" customWidth="1"/>
  </cols>
  <sheetData>
    <row r="1" spans="1:17" ht="12.75">
      <c r="A1" s="137" t="s">
        <v>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2.75">
      <c r="A2" s="138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2.75">
      <c r="A3" s="132" t="s">
        <v>25</v>
      </c>
      <c r="B3" s="132"/>
      <c r="C3" s="13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2"/>
      <c r="P3" s="132"/>
      <c r="Q3" s="132"/>
    </row>
    <row r="4" spans="1:17" ht="15.75">
      <c r="A4" s="139" t="s">
        <v>24</v>
      </c>
      <c r="B4" s="139"/>
      <c r="C4" s="139"/>
      <c r="D4" s="140" t="s">
        <v>34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32"/>
      <c r="P4" s="132"/>
      <c r="Q4" s="132"/>
    </row>
    <row r="5" spans="1:17" ht="12.75">
      <c r="A5" s="132" t="s">
        <v>26</v>
      </c>
      <c r="B5" s="132"/>
      <c r="C5" s="132"/>
      <c r="D5" s="133" t="s">
        <v>23</v>
      </c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6"/>
      <c r="P5" s="136"/>
      <c r="Q5" s="136"/>
    </row>
    <row r="6" spans="1:17" ht="12.75">
      <c r="A6" s="132" t="s">
        <v>0</v>
      </c>
      <c r="B6" s="132"/>
      <c r="C6" s="132"/>
      <c r="D6" s="133" t="s">
        <v>17</v>
      </c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19"/>
      <c r="P6" s="19"/>
      <c r="Q6" s="19"/>
    </row>
    <row r="7" spans="1:17" ht="12.75">
      <c r="A7" s="19"/>
      <c r="B7" s="19"/>
      <c r="C7" s="19"/>
      <c r="D7" s="133" t="s">
        <v>42</v>
      </c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28"/>
      <c r="P7" s="28"/>
      <c r="Q7" s="28"/>
    </row>
    <row r="8" spans="1:17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5"/>
      <c r="P8" s="9"/>
      <c r="Q8" s="9"/>
    </row>
    <row r="9" spans="1:17" ht="12.75" customHeight="1">
      <c r="A9" s="127" t="s">
        <v>16</v>
      </c>
      <c r="B9" s="127" t="s">
        <v>15</v>
      </c>
      <c r="C9" s="127"/>
      <c r="D9" s="127"/>
      <c r="E9" s="127" t="s">
        <v>19</v>
      </c>
      <c r="F9" s="127" t="s">
        <v>5</v>
      </c>
      <c r="G9" s="127" t="s">
        <v>6</v>
      </c>
      <c r="H9" s="127" t="s">
        <v>1</v>
      </c>
      <c r="I9" s="127" t="s">
        <v>4</v>
      </c>
      <c r="J9" s="128" t="s">
        <v>2</v>
      </c>
      <c r="K9" s="128"/>
      <c r="L9" s="128" t="s">
        <v>4</v>
      </c>
      <c r="M9" s="127" t="s">
        <v>7</v>
      </c>
      <c r="N9" s="129" t="s">
        <v>4</v>
      </c>
      <c r="O9" s="131" t="s">
        <v>8</v>
      </c>
      <c r="P9" s="123"/>
      <c r="Q9" s="123"/>
    </row>
    <row r="10" spans="1:17" ht="12.75">
      <c r="A10" s="127"/>
      <c r="B10" s="129"/>
      <c r="C10" s="129"/>
      <c r="D10" s="129"/>
      <c r="E10" s="127"/>
      <c r="F10" s="129"/>
      <c r="G10" s="129"/>
      <c r="H10" s="127"/>
      <c r="I10" s="127"/>
      <c r="J10" s="3" t="s">
        <v>3</v>
      </c>
      <c r="K10" s="3" t="s">
        <v>9</v>
      </c>
      <c r="L10" s="128"/>
      <c r="M10" s="127"/>
      <c r="N10" s="130"/>
      <c r="O10" s="131"/>
      <c r="P10" s="123"/>
      <c r="Q10" s="123"/>
    </row>
    <row r="11" spans="1:17" ht="12.75">
      <c r="A11" s="56">
        <v>1</v>
      </c>
      <c r="B11" s="150" t="s">
        <v>63</v>
      </c>
      <c r="C11" s="151"/>
      <c r="D11" s="152"/>
      <c r="E11" s="57" t="s">
        <v>64</v>
      </c>
      <c r="F11" s="39" t="s">
        <v>45</v>
      </c>
      <c r="G11" s="44">
        <v>77.5</v>
      </c>
      <c r="H11" s="36">
        <v>50</v>
      </c>
      <c r="I11" s="5">
        <v>1</v>
      </c>
      <c r="J11" s="18">
        <v>100</v>
      </c>
      <c r="K11" s="6">
        <v>50</v>
      </c>
      <c r="L11" s="6">
        <v>1</v>
      </c>
      <c r="M11" s="6">
        <v>100</v>
      </c>
      <c r="N11" s="6">
        <v>1</v>
      </c>
      <c r="O11" s="26" t="s">
        <v>147</v>
      </c>
      <c r="P11" s="29"/>
      <c r="Q11" s="33"/>
    </row>
    <row r="12" spans="1:17" ht="12.75">
      <c r="A12" s="56">
        <v>2</v>
      </c>
      <c r="B12" s="150" t="s">
        <v>66</v>
      </c>
      <c r="C12" s="151"/>
      <c r="D12" s="152"/>
      <c r="E12" s="58" t="s">
        <v>36</v>
      </c>
      <c r="F12" s="20" t="s">
        <v>146</v>
      </c>
      <c r="G12" s="7">
        <v>79.4</v>
      </c>
      <c r="H12" s="18">
        <v>31</v>
      </c>
      <c r="I12" s="5">
        <v>2</v>
      </c>
      <c r="J12" s="18">
        <v>86</v>
      </c>
      <c r="K12" s="6">
        <v>43</v>
      </c>
      <c r="L12" s="6">
        <v>4</v>
      </c>
      <c r="M12" s="6">
        <v>74</v>
      </c>
      <c r="N12" s="6">
        <v>2</v>
      </c>
      <c r="O12" s="26" t="s">
        <v>36</v>
      </c>
      <c r="P12" s="29"/>
      <c r="Q12" s="33"/>
    </row>
    <row r="13" spans="1:17" ht="12.75">
      <c r="A13" s="4">
        <v>3</v>
      </c>
      <c r="B13" s="144" t="s">
        <v>78</v>
      </c>
      <c r="C13" s="145"/>
      <c r="D13" s="146"/>
      <c r="E13" s="20" t="s">
        <v>36</v>
      </c>
      <c r="F13" s="20" t="s">
        <v>79</v>
      </c>
      <c r="G13" s="7">
        <v>80</v>
      </c>
      <c r="H13" s="18">
        <v>28</v>
      </c>
      <c r="I13" s="5">
        <v>3</v>
      </c>
      <c r="J13" s="18">
        <v>89</v>
      </c>
      <c r="K13" s="6">
        <v>44.5</v>
      </c>
      <c r="L13" s="6">
        <v>3</v>
      </c>
      <c r="M13" s="6">
        <v>72.5</v>
      </c>
      <c r="N13" s="6">
        <v>3</v>
      </c>
      <c r="O13" s="26" t="s">
        <v>36</v>
      </c>
      <c r="P13" s="29"/>
      <c r="Q13" s="33"/>
    </row>
    <row r="14" spans="1:17" ht="12.75">
      <c r="A14" s="4">
        <v>4</v>
      </c>
      <c r="B14" s="124" t="s">
        <v>86</v>
      </c>
      <c r="C14" s="125"/>
      <c r="D14" s="126"/>
      <c r="E14" s="20" t="s">
        <v>36</v>
      </c>
      <c r="F14" s="20" t="s">
        <v>85</v>
      </c>
      <c r="G14" s="7">
        <v>78.2</v>
      </c>
      <c r="H14" s="18">
        <v>18</v>
      </c>
      <c r="I14" s="5">
        <v>5</v>
      </c>
      <c r="J14" s="18">
        <v>90</v>
      </c>
      <c r="K14" s="6">
        <v>45</v>
      </c>
      <c r="L14" s="6">
        <v>2</v>
      </c>
      <c r="M14" s="6">
        <v>63</v>
      </c>
      <c r="N14" s="6">
        <v>4</v>
      </c>
      <c r="O14" s="26" t="s">
        <v>36</v>
      </c>
      <c r="P14" s="29"/>
      <c r="Q14" s="33"/>
    </row>
    <row r="15" spans="1:17" ht="12.75">
      <c r="A15" s="4">
        <v>5</v>
      </c>
      <c r="B15" s="124" t="s">
        <v>96</v>
      </c>
      <c r="C15" s="125"/>
      <c r="D15" s="126"/>
      <c r="E15" s="20" t="s">
        <v>36</v>
      </c>
      <c r="F15" s="20" t="s">
        <v>97</v>
      </c>
      <c r="G15" s="7">
        <v>79.1</v>
      </c>
      <c r="H15" s="18">
        <v>19</v>
      </c>
      <c r="I15" s="5">
        <v>4</v>
      </c>
      <c r="J15" s="18">
        <v>82</v>
      </c>
      <c r="K15" s="6">
        <v>41</v>
      </c>
      <c r="L15" s="6">
        <v>6</v>
      </c>
      <c r="M15" s="6">
        <v>60</v>
      </c>
      <c r="N15" s="6">
        <v>5</v>
      </c>
      <c r="O15" s="26" t="s">
        <v>36</v>
      </c>
      <c r="P15" s="29"/>
      <c r="Q15" s="33"/>
    </row>
    <row r="16" spans="1:17" ht="12.75">
      <c r="A16" s="4">
        <v>6</v>
      </c>
      <c r="B16" s="147" t="s">
        <v>109</v>
      </c>
      <c r="C16" s="148"/>
      <c r="D16" s="149"/>
      <c r="E16" s="41" t="s">
        <v>36</v>
      </c>
      <c r="F16" s="41" t="s">
        <v>106</v>
      </c>
      <c r="G16" s="42">
        <v>79.4</v>
      </c>
      <c r="H16" s="48">
        <v>15</v>
      </c>
      <c r="I16" s="40">
        <v>8</v>
      </c>
      <c r="J16" s="48">
        <v>85</v>
      </c>
      <c r="K16" s="49">
        <v>42.5</v>
      </c>
      <c r="L16" s="49">
        <v>5</v>
      </c>
      <c r="M16" s="49">
        <v>57.5</v>
      </c>
      <c r="N16" s="49">
        <v>6</v>
      </c>
      <c r="O16" s="26" t="s">
        <v>36</v>
      </c>
      <c r="P16" s="29"/>
      <c r="Q16" s="33"/>
    </row>
    <row r="17" spans="1:17" ht="12.75">
      <c r="A17" s="4">
        <v>7</v>
      </c>
      <c r="B17" s="124" t="s">
        <v>121</v>
      </c>
      <c r="C17" s="125"/>
      <c r="D17" s="126"/>
      <c r="E17" s="20" t="s">
        <v>36</v>
      </c>
      <c r="F17" s="20" t="s">
        <v>122</v>
      </c>
      <c r="G17" s="7">
        <v>75.4</v>
      </c>
      <c r="H17" s="50">
        <v>17</v>
      </c>
      <c r="I17" s="51">
        <v>6</v>
      </c>
      <c r="J17" s="50">
        <v>45</v>
      </c>
      <c r="K17" s="52">
        <v>22.5</v>
      </c>
      <c r="L17" s="52">
        <v>7</v>
      </c>
      <c r="M17" s="52">
        <v>39.5</v>
      </c>
      <c r="N17" s="52">
        <v>7</v>
      </c>
      <c r="O17" s="26" t="s">
        <v>36</v>
      </c>
      <c r="P17" s="29"/>
      <c r="Q17" s="33"/>
    </row>
    <row r="18" spans="1:17" ht="12.75">
      <c r="A18" s="4">
        <v>8</v>
      </c>
      <c r="B18" s="124" t="s">
        <v>54</v>
      </c>
      <c r="C18" s="125"/>
      <c r="D18" s="126"/>
      <c r="E18" s="20" t="s">
        <v>36</v>
      </c>
      <c r="F18" s="37" t="s">
        <v>53</v>
      </c>
      <c r="G18" s="38">
        <v>78.5</v>
      </c>
      <c r="H18" s="18">
        <v>17</v>
      </c>
      <c r="I18" s="5">
        <v>7</v>
      </c>
      <c r="J18" s="18">
        <v>45</v>
      </c>
      <c r="K18" s="6">
        <v>22.5</v>
      </c>
      <c r="L18" s="6">
        <v>8</v>
      </c>
      <c r="M18" s="6">
        <v>39.5</v>
      </c>
      <c r="N18" s="6">
        <v>8</v>
      </c>
      <c r="O18" s="26" t="s">
        <v>36</v>
      </c>
      <c r="P18" s="29"/>
      <c r="Q18" s="29"/>
    </row>
    <row r="19" spans="1:17" ht="12.75">
      <c r="A19" s="4">
        <v>9</v>
      </c>
      <c r="B19" s="124" t="s">
        <v>91</v>
      </c>
      <c r="C19" s="125"/>
      <c r="D19" s="126"/>
      <c r="E19" s="20" t="s">
        <v>36</v>
      </c>
      <c r="F19" s="20" t="s">
        <v>89</v>
      </c>
      <c r="G19" s="7">
        <v>79.4</v>
      </c>
      <c r="H19" s="18">
        <v>11</v>
      </c>
      <c r="I19" s="5">
        <v>9</v>
      </c>
      <c r="J19" s="18">
        <v>31</v>
      </c>
      <c r="K19" s="6">
        <v>15.5</v>
      </c>
      <c r="L19" s="6">
        <v>9</v>
      </c>
      <c r="M19" s="6">
        <v>26.5</v>
      </c>
      <c r="N19" s="6">
        <v>9</v>
      </c>
      <c r="O19" s="26" t="s">
        <v>36</v>
      </c>
      <c r="P19" s="29"/>
      <c r="Q19" s="29"/>
    </row>
    <row r="20" spans="1:17" ht="12.75">
      <c r="A20" s="59">
        <v>10</v>
      </c>
      <c r="B20" s="141" t="s">
        <v>76</v>
      </c>
      <c r="C20" s="142"/>
      <c r="D20" s="143"/>
      <c r="E20" s="54" t="s">
        <v>36</v>
      </c>
      <c r="F20" s="54" t="s">
        <v>74</v>
      </c>
      <c r="G20" s="60">
        <v>78.5</v>
      </c>
      <c r="H20" s="18">
        <v>0</v>
      </c>
      <c r="I20" s="62"/>
      <c r="J20" s="18">
        <v>0</v>
      </c>
      <c r="K20" s="61">
        <v>0</v>
      </c>
      <c r="L20" s="61"/>
      <c r="M20" s="61">
        <v>0</v>
      </c>
      <c r="N20" s="61"/>
      <c r="O20" s="26"/>
      <c r="P20" s="29"/>
      <c r="Q20" s="29"/>
    </row>
    <row r="21" spans="1:17" ht="12.7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7" t="s">
        <v>33</v>
      </c>
      <c r="B22" s="8"/>
      <c r="C22" s="8"/>
      <c r="D22" s="8"/>
      <c r="E22" s="17" t="s">
        <v>28</v>
      </c>
      <c r="F22" s="17"/>
      <c r="G22" s="8"/>
      <c r="H22" s="8"/>
      <c r="I22" s="8"/>
      <c r="J22" s="8" t="s">
        <v>10</v>
      </c>
      <c r="K22" s="8"/>
      <c r="L22" s="8"/>
      <c r="M22" s="8"/>
      <c r="N22" s="17" t="s">
        <v>27</v>
      </c>
      <c r="O22" s="8"/>
      <c r="P22" s="8"/>
      <c r="Q22" s="1"/>
    </row>
    <row r="23" spans="1:17" ht="12.75">
      <c r="A23" s="1"/>
      <c r="B23" s="1"/>
      <c r="C23" s="1"/>
      <c r="D23" s="1"/>
      <c r="E23" s="1"/>
      <c r="F23" s="1"/>
      <c r="G23" s="8"/>
      <c r="H23" s="8"/>
      <c r="I23" s="8"/>
      <c r="J23" s="8"/>
      <c r="K23" s="8"/>
      <c r="L23" s="8"/>
      <c r="M23" s="8"/>
      <c r="N23" s="8"/>
      <c r="O23" s="8"/>
      <c r="P23" s="8"/>
      <c r="Q23" s="1"/>
    </row>
    <row r="24" spans="1:17" ht="12.75">
      <c r="A24" s="8" t="s">
        <v>11</v>
      </c>
      <c r="B24" s="8"/>
      <c r="C24" s="8"/>
      <c r="D24" s="8"/>
      <c r="E24" s="17" t="s">
        <v>35</v>
      </c>
      <c r="F24" s="17"/>
      <c r="G24" s="8"/>
      <c r="H24" s="8"/>
      <c r="I24" s="8"/>
      <c r="J24" s="8" t="s">
        <v>12</v>
      </c>
      <c r="K24" s="8"/>
      <c r="L24" s="8"/>
      <c r="M24" s="8"/>
      <c r="N24" s="17" t="s">
        <v>18</v>
      </c>
      <c r="O24" s="8"/>
      <c r="P24" s="8"/>
      <c r="Q24" s="1"/>
    </row>
  </sheetData>
  <sheetProtection/>
  <mergeCells count="36">
    <mergeCell ref="B12:D12"/>
    <mergeCell ref="A1:Q1"/>
    <mergeCell ref="A2:Q2"/>
    <mergeCell ref="A3:C3"/>
    <mergeCell ref="O3:Q3"/>
    <mergeCell ref="A4:C4"/>
    <mergeCell ref="D4:N4"/>
    <mergeCell ref="O4:Q4"/>
    <mergeCell ref="A5:C5"/>
    <mergeCell ref="D5:N5"/>
    <mergeCell ref="O5:Q5"/>
    <mergeCell ref="A6:C6"/>
    <mergeCell ref="D6:N6"/>
    <mergeCell ref="D7:N7"/>
    <mergeCell ref="A9:A10"/>
    <mergeCell ref="B9:D10"/>
    <mergeCell ref="E9:E10"/>
    <mergeCell ref="F9:F10"/>
    <mergeCell ref="G9:G10"/>
    <mergeCell ref="O9:O10"/>
    <mergeCell ref="P9:Q10"/>
    <mergeCell ref="B18:D18"/>
    <mergeCell ref="H9:H10"/>
    <mergeCell ref="I9:I10"/>
    <mergeCell ref="J9:K9"/>
    <mergeCell ref="L9:L10"/>
    <mergeCell ref="M9:M10"/>
    <mergeCell ref="N9:N10"/>
    <mergeCell ref="B11:D11"/>
    <mergeCell ref="B17:D17"/>
    <mergeCell ref="B20:D20"/>
    <mergeCell ref="B13:D13"/>
    <mergeCell ref="B14:D14"/>
    <mergeCell ref="B19:D19"/>
    <mergeCell ref="B15:D15"/>
    <mergeCell ref="B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4">
      <selection activeCell="M32" sqref="M32"/>
    </sheetView>
  </sheetViews>
  <sheetFormatPr defaultColWidth="9.00390625" defaultRowHeight="12.75"/>
  <cols>
    <col min="1" max="1" width="4.375" style="0" customWidth="1"/>
    <col min="3" max="3" width="8.125" style="0" customWidth="1"/>
    <col min="4" max="4" width="6.625" style="0" customWidth="1"/>
    <col min="5" max="5" width="5.875" style="0" customWidth="1"/>
    <col min="6" max="6" width="29.375" style="0" customWidth="1"/>
    <col min="7" max="7" width="8.00390625" style="0" customWidth="1"/>
    <col min="8" max="8" width="6.375" style="0" customWidth="1"/>
    <col min="9" max="9" width="5.625" style="0" customWidth="1"/>
    <col min="10" max="11" width="7.625" style="0" customWidth="1"/>
    <col min="12" max="12" width="5.625" style="0" customWidth="1"/>
    <col min="14" max="14" width="5.375" style="0" customWidth="1"/>
    <col min="15" max="15" width="6.00390625" style="0" customWidth="1"/>
  </cols>
  <sheetData>
    <row r="1" spans="1:17" ht="12.75">
      <c r="A1" s="137" t="s">
        <v>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2.75">
      <c r="A2" s="138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2.75">
      <c r="A3" s="132" t="s">
        <v>25</v>
      </c>
      <c r="B3" s="132"/>
      <c r="C3" s="13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2"/>
      <c r="P3" s="132"/>
      <c r="Q3" s="132"/>
    </row>
    <row r="4" spans="1:17" ht="15.75">
      <c r="A4" s="139" t="s">
        <v>24</v>
      </c>
      <c r="B4" s="139"/>
      <c r="C4" s="139"/>
      <c r="D4" s="140" t="s">
        <v>34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32"/>
      <c r="P4" s="132"/>
      <c r="Q4" s="132"/>
    </row>
    <row r="5" spans="1:17" ht="12.75">
      <c r="A5" s="132" t="s">
        <v>26</v>
      </c>
      <c r="B5" s="132"/>
      <c r="C5" s="132"/>
      <c r="D5" s="133" t="s">
        <v>23</v>
      </c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6"/>
      <c r="P5" s="136"/>
      <c r="Q5" s="136"/>
    </row>
    <row r="6" spans="1:17" ht="12.75">
      <c r="A6" s="132" t="s">
        <v>0</v>
      </c>
      <c r="B6" s="132"/>
      <c r="C6" s="132"/>
      <c r="D6" s="133" t="s">
        <v>17</v>
      </c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19"/>
      <c r="P6" s="19"/>
      <c r="Q6" s="19"/>
    </row>
    <row r="7" spans="1:17" ht="12.75">
      <c r="A7" s="19"/>
      <c r="B7" s="19"/>
      <c r="C7" s="19"/>
      <c r="D7" s="133" t="s">
        <v>30</v>
      </c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28"/>
      <c r="P7" s="28"/>
      <c r="Q7" s="28"/>
    </row>
    <row r="8" spans="1:17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5"/>
      <c r="P8" s="9"/>
      <c r="Q8" s="9"/>
    </row>
    <row r="9" spans="1:17" ht="12.75" customHeight="1">
      <c r="A9" s="127" t="s">
        <v>16</v>
      </c>
      <c r="B9" s="127" t="s">
        <v>15</v>
      </c>
      <c r="C9" s="127"/>
      <c r="D9" s="127"/>
      <c r="E9" s="127" t="s">
        <v>19</v>
      </c>
      <c r="F9" s="127" t="s">
        <v>5</v>
      </c>
      <c r="G9" s="127" t="s">
        <v>6</v>
      </c>
      <c r="H9" s="127" t="s">
        <v>1</v>
      </c>
      <c r="I9" s="127" t="s">
        <v>4</v>
      </c>
      <c r="J9" s="128" t="s">
        <v>2</v>
      </c>
      <c r="K9" s="128"/>
      <c r="L9" s="128" t="s">
        <v>4</v>
      </c>
      <c r="M9" s="127" t="s">
        <v>7</v>
      </c>
      <c r="N9" s="129" t="s">
        <v>4</v>
      </c>
      <c r="O9" s="131" t="s">
        <v>8</v>
      </c>
      <c r="P9" s="123"/>
      <c r="Q9" s="123"/>
    </row>
    <row r="10" spans="1:17" ht="12.75">
      <c r="A10" s="127"/>
      <c r="B10" s="127"/>
      <c r="C10" s="127"/>
      <c r="D10" s="127"/>
      <c r="E10" s="127"/>
      <c r="F10" s="127"/>
      <c r="G10" s="127"/>
      <c r="H10" s="127"/>
      <c r="I10" s="127"/>
      <c r="J10" s="3" t="s">
        <v>3</v>
      </c>
      <c r="K10" s="3" t="s">
        <v>9</v>
      </c>
      <c r="L10" s="128"/>
      <c r="M10" s="127"/>
      <c r="N10" s="130"/>
      <c r="O10" s="131"/>
      <c r="P10" s="123"/>
      <c r="Q10" s="123"/>
    </row>
    <row r="11" spans="1:17" ht="12.75">
      <c r="A11" s="4">
        <v>1</v>
      </c>
      <c r="B11" s="124" t="s">
        <v>51</v>
      </c>
      <c r="C11" s="125"/>
      <c r="D11" s="126"/>
      <c r="E11" s="20" t="s">
        <v>64</v>
      </c>
      <c r="F11" s="20" t="s">
        <v>45</v>
      </c>
      <c r="G11" s="7">
        <v>82</v>
      </c>
      <c r="H11" s="18">
        <v>103</v>
      </c>
      <c r="I11" s="5">
        <v>1</v>
      </c>
      <c r="J11" s="18">
        <v>31</v>
      </c>
      <c r="K11" s="6">
        <v>15.5</v>
      </c>
      <c r="L11" s="6">
        <v>11</v>
      </c>
      <c r="M11" s="6">
        <v>118.5</v>
      </c>
      <c r="N11" s="6">
        <v>1</v>
      </c>
      <c r="O11" s="26" t="s">
        <v>147</v>
      </c>
      <c r="P11" s="29"/>
      <c r="Q11" s="33"/>
    </row>
    <row r="12" spans="1:17" ht="12.75">
      <c r="A12" s="4"/>
      <c r="B12" s="124" t="s">
        <v>84</v>
      </c>
      <c r="C12" s="125"/>
      <c r="D12" s="126"/>
      <c r="E12" s="20" t="s">
        <v>36</v>
      </c>
      <c r="F12" s="20" t="s">
        <v>85</v>
      </c>
      <c r="G12" s="7">
        <v>87.9</v>
      </c>
      <c r="H12" s="18">
        <v>60</v>
      </c>
      <c r="I12" s="5">
        <v>2</v>
      </c>
      <c r="J12" s="18">
        <v>102</v>
      </c>
      <c r="K12" s="6">
        <v>51</v>
      </c>
      <c r="L12" s="6">
        <v>1</v>
      </c>
      <c r="M12" s="6">
        <v>111</v>
      </c>
      <c r="N12" s="6">
        <v>2</v>
      </c>
      <c r="O12" s="26" t="s">
        <v>149</v>
      </c>
      <c r="P12" s="29"/>
      <c r="Q12" s="33"/>
    </row>
    <row r="13" spans="1:17" ht="12.75">
      <c r="A13" s="4"/>
      <c r="B13" s="124" t="s">
        <v>71</v>
      </c>
      <c r="C13" s="125"/>
      <c r="D13" s="126"/>
      <c r="E13" s="20" t="s">
        <v>36</v>
      </c>
      <c r="F13" s="20" t="s">
        <v>69</v>
      </c>
      <c r="G13" s="7">
        <v>85.6</v>
      </c>
      <c r="H13" s="18">
        <v>50</v>
      </c>
      <c r="I13" s="5">
        <v>3</v>
      </c>
      <c r="J13" s="18">
        <v>94</v>
      </c>
      <c r="K13" s="6">
        <v>47</v>
      </c>
      <c r="L13" s="6">
        <v>3</v>
      </c>
      <c r="M13" s="6">
        <v>97</v>
      </c>
      <c r="N13" s="6">
        <v>3</v>
      </c>
      <c r="O13" s="26" t="s">
        <v>149</v>
      </c>
      <c r="P13" s="29"/>
      <c r="Q13" s="33"/>
    </row>
    <row r="14" spans="1:17" ht="12.75">
      <c r="A14" s="4"/>
      <c r="B14" s="124" t="s">
        <v>127</v>
      </c>
      <c r="C14" s="125"/>
      <c r="D14" s="126"/>
      <c r="E14" s="20" t="s">
        <v>36</v>
      </c>
      <c r="F14" s="39" t="s">
        <v>126</v>
      </c>
      <c r="G14" s="7">
        <v>89.2</v>
      </c>
      <c r="H14" s="18">
        <v>34</v>
      </c>
      <c r="I14" s="5">
        <v>4</v>
      </c>
      <c r="J14" s="18">
        <v>98</v>
      </c>
      <c r="K14" s="6">
        <v>49</v>
      </c>
      <c r="L14" s="6">
        <v>2</v>
      </c>
      <c r="M14" s="6">
        <v>83</v>
      </c>
      <c r="N14" s="6">
        <v>4</v>
      </c>
      <c r="O14" s="26" t="s">
        <v>36</v>
      </c>
      <c r="P14" s="29"/>
      <c r="Q14" s="33"/>
    </row>
    <row r="15" spans="1:17" ht="12.75">
      <c r="A15" s="4"/>
      <c r="B15" s="124" t="s">
        <v>136</v>
      </c>
      <c r="C15" s="125"/>
      <c r="D15" s="126"/>
      <c r="E15" s="20" t="s">
        <v>36</v>
      </c>
      <c r="F15" s="39" t="s">
        <v>132</v>
      </c>
      <c r="G15" s="7">
        <v>87.4</v>
      </c>
      <c r="H15" s="18">
        <v>21</v>
      </c>
      <c r="I15" s="5">
        <v>11</v>
      </c>
      <c r="J15" s="18">
        <v>91</v>
      </c>
      <c r="K15" s="6">
        <v>45.5</v>
      </c>
      <c r="L15" s="6">
        <v>4</v>
      </c>
      <c r="M15" s="6">
        <v>66.5</v>
      </c>
      <c r="N15" s="6">
        <v>5</v>
      </c>
      <c r="O15" s="26" t="s">
        <v>36</v>
      </c>
      <c r="P15" s="29"/>
      <c r="Q15" s="33"/>
    </row>
    <row r="16" spans="1:17" ht="12.75">
      <c r="A16" s="4"/>
      <c r="B16" s="124" t="s">
        <v>80</v>
      </c>
      <c r="C16" s="125"/>
      <c r="D16" s="126"/>
      <c r="E16" s="20" t="s">
        <v>36</v>
      </c>
      <c r="F16" s="20" t="s">
        <v>79</v>
      </c>
      <c r="G16" s="7">
        <v>89</v>
      </c>
      <c r="H16" s="18">
        <v>28</v>
      </c>
      <c r="I16" s="5">
        <v>6</v>
      </c>
      <c r="J16" s="18">
        <v>75</v>
      </c>
      <c r="K16" s="6">
        <v>37.5</v>
      </c>
      <c r="L16" s="6">
        <v>6</v>
      </c>
      <c r="M16" s="6">
        <v>65.5</v>
      </c>
      <c r="N16" s="6">
        <v>6</v>
      </c>
      <c r="O16" s="26" t="s">
        <v>36</v>
      </c>
      <c r="P16" s="29"/>
      <c r="Q16" s="33"/>
    </row>
    <row r="17" spans="1:17" ht="12.75">
      <c r="A17" s="4"/>
      <c r="B17" s="124" t="s">
        <v>105</v>
      </c>
      <c r="C17" s="125"/>
      <c r="D17" s="126"/>
      <c r="E17" s="20" t="s">
        <v>36</v>
      </c>
      <c r="F17" s="20" t="s">
        <v>106</v>
      </c>
      <c r="G17" s="7">
        <v>82.7</v>
      </c>
      <c r="H17" s="18">
        <v>23</v>
      </c>
      <c r="I17" s="5">
        <v>10</v>
      </c>
      <c r="J17" s="18">
        <v>76</v>
      </c>
      <c r="K17" s="6">
        <v>38</v>
      </c>
      <c r="L17" s="6">
        <v>5</v>
      </c>
      <c r="M17" s="6">
        <v>61</v>
      </c>
      <c r="N17" s="6">
        <v>7</v>
      </c>
      <c r="O17" s="26" t="s">
        <v>36</v>
      </c>
      <c r="P17" s="29"/>
      <c r="Q17" s="33"/>
    </row>
    <row r="18" spans="1:17" ht="12.75">
      <c r="A18" s="4"/>
      <c r="B18" s="124" t="s">
        <v>115</v>
      </c>
      <c r="C18" s="125"/>
      <c r="D18" s="126"/>
      <c r="E18" s="20" t="s">
        <v>36</v>
      </c>
      <c r="F18" s="20" t="s">
        <v>146</v>
      </c>
      <c r="G18" s="7">
        <v>90</v>
      </c>
      <c r="H18" s="18">
        <v>31</v>
      </c>
      <c r="I18" s="5">
        <v>5</v>
      </c>
      <c r="J18" s="18">
        <v>60</v>
      </c>
      <c r="K18" s="6">
        <v>30</v>
      </c>
      <c r="L18" s="6">
        <v>8</v>
      </c>
      <c r="M18" s="6">
        <v>61</v>
      </c>
      <c r="N18" s="6">
        <v>8</v>
      </c>
      <c r="O18" s="26" t="s">
        <v>36</v>
      </c>
      <c r="P18" s="29"/>
      <c r="Q18" s="33"/>
    </row>
    <row r="19" spans="1:17" ht="12.75">
      <c r="A19" s="4">
        <v>2</v>
      </c>
      <c r="B19" s="124" t="s">
        <v>57</v>
      </c>
      <c r="C19" s="125"/>
      <c r="D19" s="126"/>
      <c r="E19" s="20" t="s">
        <v>36</v>
      </c>
      <c r="F19" s="20" t="s">
        <v>48</v>
      </c>
      <c r="G19" s="7">
        <v>81.5</v>
      </c>
      <c r="H19" s="18">
        <v>23</v>
      </c>
      <c r="I19" s="5">
        <v>8</v>
      </c>
      <c r="J19" s="18">
        <v>70</v>
      </c>
      <c r="K19" s="6">
        <v>35</v>
      </c>
      <c r="L19" s="6">
        <v>7</v>
      </c>
      <c r="M19" s="6">
        <v>58</v>
      </c>
      <c r="N19" s="6">
        <v>9</v>
      </c>
      <c r="O19" s="26" t="s">
        <v>36</v>
      </c>
      <c r="P19" s="29"/>
      <c r="Q19" s="29"/>
    </row>
    <row r="20" spans="1:17" ht="12.75">
      <c r="A20" s="4">
        <v>9</v>
      </c>
      <c r="B20" s="124" t="s">
        <v>114</v>
      </c>
      <c r="C20" s="125"/>
      <c r="D20" s="126"/>
      <c r="E20" s="20" t="s">
        <v>36</v>
      </c>
      <c r="F20" s="20" t="s">
        <v>111</v>
      </c>
      <c r="G20" s="7">
        <v>82.4</v>
      </c>
      <c r="H20" s="18">
        <v>27</v>
      </c>
      <c r="I20" s="5">
        <v>7</v>
      </c>
      <c r="J20" s="18">
        <v>50</v>
      </c>
      <c r="K20" s="6">
        <v>25</v>
      </c>
      <c r="L20" s="6">
        <v>9</v>
      </c>
      <c r="M20" s="6">
        <v>52</v>
      </c>
      <c r="N20" s="6">
        <v>10</v>
      </c>
      <c r="O20" s="26" t="s">
        <v>36</v>
      </c>
      <c r="P20" s="29"/>
      <c r="Q20" s="29"/>
    </row>
    <row r="21" spans="1:17" ht="12.75">
      <c r="A21" s="4">
        <v>10</v>
      </c>
      <c r="B21" s="124" t="s">
        <v>58</v>
      </c>
      <c r="C21" s="125"/>
      <c r="D21" s="126"/>
      <c r="E21" s="20" t="s">
        <v>36</v>
      </c>
      <c r="F21" s="20" t="s">
        <v>59</v>
      </c>
      <c r="G21" s="7">
        <v>82.5</v>
      </c>
      <c r="H21" s="18">
        <v>23</v>
      </c>
      <c r="I21" s="5">
        <v>9</v>
      </c>
      <c r="J21" s="18">
        <v>40</v>
      </c>
      <c r="K21" s="6">
        <v>20</v>
      </c>
      <c r="L21" s="6">
        <v>10</v>
      </c>
      <c r="M21" s="6">
        <v>43</v>
      </c>
      <c r="N21" s="6">
        <v>11</v>
      </c>
      <c r="O21" s="26" t="s">
        <v>36</v>
      </c>
      <c r="P21" s="29"/>
      <c r="Q21" s="29"/>
    </row>
    <row r="22" spans="1:17" ht="12.75">
      <c r="A22" s="4">
        <v>11</v>
      </c>
      <c r="B22" s="141" t="s">
        <v>104</v>
      </c>
      <c r="C22" s="142"/>
      <c r="D22" s="143"/>
      <c r="E22" s="54" t="s">
        <v>36</v>
      </c>
      <c r="F22" s="54" t="s">
        <v>102</v>
      </c>
      <c r="G22" s="60">
        <v>84.5</v>
      </c>
      <c r="H22" s="18">
        <v>0</v>
      </c>
      <c r="I22" s="62">
        <v>12</v>
      </c>
      <c r="J22" s="18">
        <v>0</v>
      </c>
      <c r="K22" s="61">
        <v>0</v>
      </c>
      <c r="L22" s="61">
        <v>12</v>
      </c>
      <c r="M22" s="61">
        <v>0</v>
      </c>
      <c r="N22" s="61"/>
      <c r="O22" s="26" t="s">
        <v>36</v>
      </c>
      <c r="P22" s="29"/>
      <c r="Q22" s="29"/>
    </row>
    <row r="23" spans="1:17" ht="12.7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7" t="s">
        <v>33</v>
      </c>
      <c r="B24" s="8"/>
      <c r="C24" s="8"/>
      <c r="D24" s="8"/>
      <c r="E24" s="17" t="s">
        <v>28</v>
      </c>
      <c r="F24" s="17"/>
      <c r="G24" s="8"/>
      <c r="H24" s="8" t="s">
        <v>10</v>
      </c>
      <c r="I24" s="8"/>
      <c r="K24" s="8"/>
      <c r="L24" s="17" t="s">
        <v>27</v>
      </c>
      <c r="M24" s="8"/>
      <c r="O24" s="8"/>
      <c r="P24" s="8"/>
      <c r="Q24" s="1"/>
    </row>
    <row r="25" spans="1:17" ht="12.75">
      <c r="A25" s="1"/>
      <c r="B25" s="1"/>
      <c r="C25" s="1"/>
      <c r="D25" s="1"/>
      <c r="E25" s="1"/>
      <c r="F25" s="1"/>
      <c r="G25" s="8"/>
      <c r="H25" s="8"/>
      <c r="I25" s="8"/>
      <c r="J25" s="8"/>
      <c r="K25" s="8"/>
      <c r="L25" s="8"/>
      <c r="M25" s="8"/>
      <c r="N25" s="8"/>
      <c r="O25" s="8"/>
      <c r="P25" s="8"/>
      <c r="Q25" s="1"/>
    </row>
    <row r="26" spans="1:17" ht="12.75">
      <c r="A26" s="8" t="s">
        <v>11</v>
      </c>
      <c r="B26" s="8"/>
      <c r="C26" s="8"/>
      <c r="D26" s="8"/>
      <c r="E26" s="17" t="s">
        <v>35</v>
      </c>
      <c r="F26" s="17"/>
      <c r="G26" s="8"/>
      <c r="H26" s="8" t="s">
        <v>12</v>
      </c>
      <c r="I26" s="8"/>
      <c r="K26" s="8"/>
      <c r="L26" s="17" t="s">
        <v>18</v>
      </c>
      <c r="M26" s="8"/>
      <c r="O26" s="8"/>
      <c r="P26" s="8"/>
      <c r="Q26" s="1"/>
    </row>
  </sheetData>
  <sheetProtection/>
  <mergeCells count="38">
    <mergeCell ref="B16:D16"/>
    <mergeCell ref="B12:D12"/>
    <mergeCell ref="A6:C6"/>
    <mergeCell ref="B22:D22"/>
    <mergeCell ref="B17:D17"/>
    <mergeCell ref="B20:D20"/>
    <mergeCell ref="B18:D18"/>
    <mergeCell ref="B14:D14"/>
    <mergeCell ref="B11:D11"/>
    <mergeCell ref="B19:D19"/>
    <mergeCell ref="B21:D21"/>
    <mergeCell ref="N9:N10"/>
    <mergeCell ref="G9:G10"/>
    <mergeCell ref="H9:H10"/>
    <mergeCell ref="I9:I10"/>
    <mergeCell ref="J9:K9"/>
    <mergeCell ref="B15:D15"/>
    <mergeCell ref="B13:D13"/>
    <mergeCell ref="A5:C5"/>
    <mergeCell ref="D5:N5"/>
    <mergeCell ref="O5:Q5"/>
    <mergeCell ref="D6:N6"/>
    <mergeCell ref="D7:N7"/>
    <mergeCell ref="A9:A10"/>
    <mergeCell ref="B9:D10"/>
    <mergeCell ref="E9:E10"/>
    <mergeCell ref="O9:O10"/>
    <mergeCell ref="P9:Q10"/>
    <mergeCell ref="F9:F10"/>
    <mergeCell ref="A1:Q1"/>
    <mergeCell ref="A2:Q2"/>
    <mergeCell ref="A3:C3"/>
    <mergeCell ref="O3:Q3"/>
    <mergeCell ref="A4:C4"/>
    <mergeCell ref="D4:N4"/>
    <mergeCell ref="O4:Q4"/>
    <mergeCell ref="L9:L10"/>
    <mergeCell ref="M9:M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8">
      <selection activeCell="P45" sqref="P45"/>
    </sheetView>
  </sheetViews>
  <sheetFormatPr defaultColWidth="9.00390625" defaultRowHeight="12.75"/>
  <cols>
    <col min="5" max="5" width="5.125" style="0" customWidth="1"/>
    <col min="6" max="6" width="44.375" style="0" customWidth="1"/>
    <col min="10" max="10" width="8.625" style="0" customWidth="1"/>
    <col min="11" max="11" width="7.25390625" style="0" customWidth="1"/>
    <col min="12" max="13" width="6.875" style="0" customWidth="1"/>
    <col min="14" max="14" width="6.375" style="0" customWidth="1"/>
  </cols>
  <sheetData>
    <row r="1" spans="1:17" ht="12.75">
      <c r="A1" s="137" t="s">
        <v>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2.75">
      <c r="A2" s="138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2.75">
      <c r="A3" s="132" t="s">
        <v>25</v>
      </c>
      <c r="B3" s="132"/>
      <c r="C3" s="13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2"/>
      <c r="P3" s="132"/>
      <c r="Q3" s="132"/>
    </row>
    <row r="4" spans="1:17" ht="15.75">
      <c r="A4" s="139" t="s">
        <v>24</v>
      </c>
      <c r="B4" s="139"/>
      <c r="C4" s="139"/>
      <c r="D4" s="140" t="s">
        <v>34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32"/>
      <c r="P4" s="132"/>
      <c r="Q4" s="132"/>
    </row>
    <row r="5" spans="1:17" ht="12.75">
      <c r="A5" s="132" t="s">
        <v>26</v>
      </c>
      <c r="B5" s="132"/>
      <c r="C5" s="132"/>
      <c r="D5" s="133" t="s">
        <v>23</v>
      </c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6"/>
      <c r="P5" s="136"/>
      <c r="Q5" s="136"/>
    </row>
    <row r="6" spans="1:17" ht="12.75">
      <c r="A6" s="132" t="s">
        <v>0</v>
      </c>
      <c r="B6" s="132"/>
      <c r="C6" s="132"/>
      <c r="D6" s="133" t="s">
        <v>17</v>
      </c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19"/>
      <c r="P6" s="19"/>
      <c r="Q6" s="19"/>
    </row>
    <row r="7" spans="1:17" ht="12.75">
      <c r="A7" s="19"/>
      <c r="B7" s="19"/>
      <c r="C7" s="19"/>
      <c r="D7" s="133" t="s">
        <v>37</v>
      </c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28"/>
      <c r="P7" s="28"/>
      <c r="Q7" s="28"/>
    </row>
    <row r="8" spans="1:17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5"/>
      <c r="P8" s="9"/>
      <c r="Q8" s="9"/>
    </row>
    <row r="9" spans="1:17" ht="12.75" customHeight="1">
      <c r="A9" s="127" t="s">
        <v>16</v>
      </c>
      <c r="B9" s="127" t="s">
        <v>15</v>
      </c>
      <c r="C9" s="127"/>
      <c r="D9" s="127"/>
      <c r="E9" s="127" t="s">
        <v>19</v>
      </c>
      <c r="F9" s="127" t="s">
        <v>5</v>
      </c>
      <c r="G9" s="127" t="s">
        <v>6</v>
      </c>
      <c r="H9" s="127" t="s">
        <v>1</v>
      </c>
      <c r="I9" s="127" t="s">
        <v>4</v>
      </c>
      <c r="J9" s="128" t="s">
        <v>2</v>
      </c>
      <c r="K9" s="128"/>
      <c r="L9" s="128" t="s">
        <v>4</v>
      </c>
      <c r="M9" s="127" t="s">
        <v>7</v>
      </c>
      <c r="N9" s="129" t="s">
        <v>4</v>
      </c>
      <c r="O9" s="131" t="s">
        <v>8</v>
      </c>
      <c r="P9" s="123"/>
      <c r="Q9" s="123"/>
    </row>
    <row r="10" spans="1:17" ht="12.75">
      <c r="A10" s="127"/>
      <c r="B10" s="127"/>
      <c r="C10" s="127"/>
      <c r="D10" s="127"/>
      <c r="E10" s="127"/>
      <c r="F10" s="127"/>
      <c r="G10" s="127"/>
      <c r="H10" s="127"/>
      <c r="I10" s="127"/>
      <c r="J10" s="3" t="s">
        <v>3</v>
      </c>
      <c r="K10" s="3" t="s">
        <v>9</v>
      </c>
      <c r="L10" s="128"/>
      <c r="M10" s="127"/>
      <c r="N10" s="130"/>
      <c r="O10" s="131"/>
      <c r="P10" s="123"/>
      <c r="Q10" s="123"/>
    </row>
    <row r="11" spans="1:17" ht="12.75">
      <c r="A11" s="34">
        <v>1</v>
      </c>
      <c r="B11" s="30" t="s">
        <v>99</v>
      </c>
      <c r="C11" s="31"/>
      <c r="D11" s="32"/>
      <c r="E11" s="20" t="s">
        <v>36</v>
      </c>
      <c r="F11" s="20" t="s">
        <v>97</v>
      </c>
      <c r="G11" s="7">
        <v>97</v>
      </c>
      <c r="H11" s="18">
        <v>80</v>
      </c>
      <c r="I11" s="5">
        <v>1</v>
      </c>
      <c r="J11" s="18">
        <v>130</v>
      </c>
      <c r="K11" s="6">
        <v>65</v>
      </c>
      <c r="L11" s="6">
        <v>3</v>
      </c>
      <c r="M11" s="6">
        <v>145</v>
      </c>
      <c r="N11" s="6">
        <v>1</v>
      </c>
      <c r="O11" s="26" t="s">
        <v>147</v>
      </c>
      <c r="P11" s="35"/>
      <c r="Q11" s="35"/>
    </row>
    <row r="12" spans="1:17" ht="12.75">
      <c r="A12" s="34">
        <v>2</v>
      </c>
      <c r="B12" s="124" t="s">
        <v>83</v>
      </c>
      <c r="C12" s="125"/>
      <c r="D12" s="126"/>
      <c r="E12" s="20" t="s">
        <v>36</v>
      </c>
      <c r="F12" s="20" t="s">
        <v>85</v>
      </c>
      <c r="G12" s="7">
        <v>114.2</v>
      </c>
      <c r="H12" s="18">
        <v>55</v>
      </c>
      <c r="I12" s="5">
        <v>4</v>
      </c>
      <c r="J12" s="18">
        <v>140</v>
      </c>
      <c r="K12" s="6">
        <v>70</v>
      </c>
      <c r="L12" s="6">
        <v>1</v>
      </c>
      <c r="M12" s="6">
        <v>125</v>
      </c>
      <c r="N12" s="6">
        <v>2</v>
      </c>
      <c r="O12" s="26" t="s">
        <v>149</v>
      </c>
      <c r="P12" s="35"/>
      <c r="Q12" s="35"/>
    </row>
    <row r="13" spans="1:17" ht="12.75">
      <c r="A13" s="34">
        <v>3</v>
      </c>
      <c r="B13" s="30" t="s">
        <v>98</v>
      </c>
      <c r="C13" s="31"/>
      <c r="D13" s="32"/>
      <c r="E13" s="20" t="s">
        <v>36</v>
      </c>
      <c r="F13" s="20" t="s">
        <v>97</v>
      </c>
      <c r="G13" s="7">
        <v>111.7</v>
      </c>
      <c r="H13" s="18">
        <v>61</v>
      </c>
      <c r="I13" s="5">
        <v>3</v>
      </c>
      <c r="J13" s="18">
        <v>120</v>
      </c>
      <c r="K13" s="6">
        <v>60</v>
      </c>
      <c r="L13" s="6">
        <v>4</v>
      </c>
      <c r="M13" s="6">
        <v>121</v>
      </c>
      <c r="N13" s="6">
        <v>3</v>
      </c>
      <c r="O13" s="26" t="s">
        <v>149</v>
      </c>
      <c r="P13" s="35"/>
      <c r="Q13" s="35"/>
    </row>
    <row r="14" spans="1:17" ht="12.75">
      <c r="A14" s="34">
        <v>4</v>
      </c>
      <c r="B14" s="124" t="s">
        <v>72</v>
      </c>
      <c r="C14" s="125"/>
      <c r="D14" s="126"/>
      <c r="E14" s="20" t="s">
        <v>36</v>
      </c>
      <c r="F14" s="20" t="s">
        <v>69</v>
      </c>
      <c r="G14" s="7">
        <v>94.5</v>
      </c>
      <c r="H14" s="18">
        <v>65</v>
      </c>
      <c r="I14" s="5">
        <v>2</v>
      </c>
      <c r="J14" s="18">
        <v>111</v>
      </c>
      <c r="K14" s="6">
        <v>55.5</v>
      </c>
      <c r="L14" s="6">
        <v>5</v>
      </c>
      <c r="M14" s="6">
        <v>120.5</v>
      </c>
      <c r="N14" s="6">
        <v>4</v>
      </c>
      <c r="O14" s="26" t="s">
        <v>149</v>
      </c>
      <c r="P14" s="35"/>
      <c r="Q14" s="35"/>
    </row>
    <row r="15" spans="1:17" ht="12.75">
      <c r="A15" s="34">
        <v>5</v>
      </c>
      <c r="B15" s="156" t="s">
        <v>129</v>
      </c>
      <c r="C15" s="154"/>
      <c r="D15" s="155"/>
      <c r="E15" s="41" t="s">
        <v>36</v>
      </c>
      <c r="F15" s="39" t="s">
        <v>126</v>
      </c>
      <c r="G15" s="43">
        <v>99.6</v>
      </c>
      <c r="H15" s="18">
        <v>48</v>
      </c>
      <c r="I15" s="5">
        <v>5</v>
      </c>
      <c r="J15" s="18">
        <v>131</v>
      </c>
      <c r="K15" s="6">
        <v>65.5</v>
      </c>
      <c r="L15" s="6">
        <v>2</v>
      </c>
      <c r="M15" s="6">
        <v>113.5</v>
      </c>
      <c r="N15" s="6">
        <v>5</v>
      </c>
      <c r="O15" s="26" t="s">
        <v>149</v>
      </c>
      <c r="P15" s="35"/>
      <c r="Q15" s="35"/>
    </row>
    <row r="16" spans="1:17" ht="12.75">
      <c r="A16" s="34">
        <v>6</v>
      </c>
      <c r="B16" s="30" t="s">
        <v>107</v>
      </c>
      <c r="C16" s="31"/>
      <c r="D16" s="32"/>
      <c r="E16" s="20" t="s">
        <v>36</v>
      </c>
      <c r="F16" s="20" t="s">
        <v>106</v>
      </c>
      <c r="G16" s="7">
        <v>105.5</v>
      </c>
      <c r="H16" s="18">
        <v>40</v>
      </c>
      <c r="I16" s="5">
        <v>7</v>
      </c>
      <c r="J16" s="18">
        <v>100</v>
      </c>
      <c r="K16" s="6">
        <v>50</v>
      </c>
      <c r="L16" s="6">
        <v>8</v>
      </c>
      <c r="M16" s="6">
        <v>90</v>
      </c>
      <c r="N16" s="6">
        <v>6</v>
      </c>
      <c r="O16" s="26" t="s">
        <v>36</v>
      </c>
      <c r="P16" s="35"/>
      <c r="Q16" s="35"/>
    </row>
    <row r="17" spans="1:17" ht="12.75">
      <c r="A17" s="34">
        <v>7</v>
      </c>
      <c r="B17" s="124" t="s">
        <v>82</v>
      </c>
      <c r="C17" s="125"/>
      <c r="D17" s="126"/>
      <c r="E17" s="20" t="s">
        <v>36</v>
      </c>
      <c r="F17" s="20" t="s">
        <v>79</v>
      </c>
      <c r="G17" s="7">
        <v>94.2</v>
      </c>
      <c r="H17" s="18">
        <v>28</v>
      </c>
      <c r="I17" s="5">
        <v>13</v>
      </c>
      <c r="J17" s="18">
        <v>105</v>
      </c>
      <c r="K17" s="6">
        <v>52.5</v>
      </c>
      <c r="L17" s="6">
        <v>6</v>
      </c>
      <c r="M17" s="6">
        <v>80.5</v>
      </c>
      <c r="N17" s="6">
        <v>7</v>
      </c>
      <c r="O17" s="26" t="s">
        <v>36</v>
      </c>
      <c r="P17" s="35"/>
      <c r="Q17" s="35"/>
    </row>
    <row r="18" spans="1:17" ht="12.75">
      <c r="A18" s="34">
        <v>8</v>
      </c>
      <c r="B18" s="124" t="s">
        <v>113</v>
      </c>
      <c r="C18" s="125"/>
      <c r="D18" s="126"/>
      <c r="E18" s="20" t="s">
        <v>36</v>
      </c>
      <c r="F18" s="20" t="s">
        <v>111</v>
      </c>
      <c r="G18" s="7">
        <v>112.7</v>
      </c>
      <c r="H18" s="18">
        <v>43</v>
      </c>
      <c r="I18" s="5">
        <v>6</v>
      </c>
      <c r="J18" s="18">
        <v>60</v>
      </c>
      <c r="K18" s="6">
        <v>30</v>
      </c>
      <c r="L18" s="6">
        <v>19</v>
      </c>
      <c r="M18" s="6">
        <v>73</v>
      </c>
      <c r="N18" s="6">
        <v>8</v>
      </c>
      <c r="O18" s="26" t="s">
        <v>36</v>
      </c>
      <c r="P18" s="35"/>
      <c r="Q18" s="35"/>
    </row>
    <row r="19" spans="1:17" ht="12.75">
      <c r="A19" s="34">
        <v>9</v>
      </c>
      <c r="B19" s="156" t="s">
        <v>128</v>
      </c>
      <c r="C19" s="154"/>
      <c r="D19" s="155"/>
      <c r="E19" s="41" t="s">
        <v>36</v>
      </c>
      <c r="F19" s="39" t="s">
        <v>126</v>
      </c>
      <c r="G19" s="43">
        <v>94.7</v>
      </c>
      <c r="H19" s="18">
        <v>30</v>
      </c>
      <c r="I19" s="5">
        <v>10</v>
      </c>
      <c r="J19" s="18">
        <v>70</v>
      </c>
      <c r="K19" s="6">
        <v>35</v>
      </c>
      <c r="L19" s="6">
        <v>11</v>
      </c>
      <c r="M19" s="6">
        <v>65</v>
      </c>
      <c r="N19" s="6">
        <v>9</v>
      </c>
      <c r="O19" s="26" t="s">
        <v>36</v>
      </c>
      <c r="P19" s="35"/>
      <c r="Q19" s="35"/>
    </row>
    <row r="20" spans="1:17" ht="12.75">
      <c r="A20" s="34">
        <v>10</v>
      </c>
      <c r="B20" s="47" t="s">
        <v>131</v>
      </c>
      <c r="C20" s="45"/>
      <c r="D20" s="46"/>
      <c r="E20" s="41" t="s">
        <v>36</v>
      </c>
      <c r="F20" s="39" t="s">
        <v>130</v>
      </c>
      <c r="G20" s="43">
        <v>95.1</v>
      </c>
      <c r="H20" s="18">
        <v>15</v>
      </c>
      <c r="I20" s="5">
        <v>25</v>
      </c>
      <c r="J20" s="18">
        <v>100</v>
      </c>
      <c r="K20" s="6">
        <v>50</v>
      </c>
      <c r="L20" s="6">
        <v>7</v>
      </c>
      <c r="M20" s="6">
        <v>65</v>
      </c>
      <c r="N20" s="6">
        <v>10</v>
      </c>
      <c r="O20" s="26" t="s">
        <v>36</v>
      </c>
      <c r="P20" s="35"/>
      <c r="Q20" s="35"/>
    </row>
    <row r="21" spans="1:17" ht="12.75">
      <c r="A21" s="34">
        <v>11</v>
      </c>
      <c r="B21" s="124" t="s">
        <v>65</v>
      </c>
      <c r="C21" s="125"/>
      <c r="D21" s="126"/>
      <c r="E21" s="20" t="s">
        <v>36</v>
      </c>
      <c r="F21" s="20" t="s">
        <v>146</v>
      </c>
      <c r="G21" s="7">
        <v>96.2</v>
      </c>
      <c r="H21" s="18">
        <v>31</v>
      </c>
      <c r="I21" s="5">
        <v>8</v>
      </c>
      <c r="J21" s="18">
        <v>64</v>
      </c>
      <c r="K21" s="6">
        <v>32</v>
      </c>
      <c r="L21" s="6">
        <v>14</v>
      </c>
      <c r="M21" s="6">
        <v>63</v>
      </c>
      <c r="N21" s="6">
        <v>11</v>
      </c>
      <c r="O21" s="26" t="s">
        <v>36</v>
      </c>
      <c r="P21" s="35"/>
      <c r="Q21" s="35"/>
    </row>
    <row r="22" spans="1:17" ht="12.75">
      <c r="A22" s="34">
        <v>12</v>
      </c>
      <c r="B22" s="47" t="s">
        <v>137</v>
      </c>
      <c r="C22" s="45"/>
      <c r="D22" s="46"/>
      <c r="E22" s="41" t="s">
        <v>36</v>
      </c>
      <c r="F22" s="39" t="s">
        <v>132</v>
      </c>
      <c r="G22" s="43">
        <v>95.9</v>
      </c>
      <c r="H22" s="18">
        <v>25</v>
      </c>
      <c r="I22" s="5">
        <v>16</v>
      </c>
      <c r="J22" s="18">
        <v>75</v>
      </c>
      <c r="K22" s="6">
        <v>37.5</v>
      </c>
      <c r="L22" s="6">
        <v>9</v>
      </c>
      <c r="M22" s="6">
        <v>62.5</v>
      </c>
      <c r="N22" s="6">
        <v>12</v>
      </c>
      <c r="O22" s="26" t="s">
        <v>36</v>
      </c>
      <c r="P22" s="35"/>
      <c r="Q22" s="35"/>
    </row>
    <row r="23" spans="1:17" ht="12.75">
      <c r="A23" s="34">
        <v>13</v>
      </c>
      <c r="B23" s="30" t="s">
        <v>90</v>
      </c>
      <c r="C23" s="31"/>
      <c r="D23" s="32"/>
      <c r="E23" s="20" t="s">
        <v>36</v>
      </c>
      <c r="F23" s="20" t="s">
        <v>89</v>
      </c>
      <c r="G23" s="7">
        <v>93.5</v>
      </c>
      <c r="H23" s="18">
        <v>30</v>
      </c>
      <c r="I23" s="5">
        <v>9</v>
      </c>
      <c r="J23" s="18">
        <v>62</v>
      </c>
      <c r="K23" s="6">
        <v>31</v>
      </c>
      <c r="L23" s="6">
        <v>15</v>
      </c>
      <c r="M23" s="6">
        <v>61</v>
      </c>
      <c r="N23" s="6">
        <v>13</v>
      </c>
      <c r="O23" s="26" t="s">
        <v>36</v>
      </c>
      <c r="P23" s="35"/>
      <c r="Q23" s="35"/>
    </row>
    <row r="24" spans="1:17" ht="12.75">
      <c r="A24" s="34">
        <v>14</v>
      </c>
      <c r="B24" s="124" t="s">
        <v>81</v>
      </c>
      <c r="C24" s="125"/>
      <c r="D24" s="126"/>
      <c r="E24" s="20" t="s">
        <v>36</v>
      </c>
      <c r="F24" s="20" t="s">
        <v>79</v>
      </c>
      <c r="G24" s="7">
        <v>100.4</v>
      </c>
      <c r="H24" s="18">
        <v>30</v>
      </c>
      <c r="I24" s="5">
        <v>11</v>
      </c>
      <c r="J24" s="18">
        <v>60</v>
      </c>
      <c r="K24" s="6">
        <v>30</v>
      </c>
      <c r="L24" s="6">
        <v>17</v>
      </c>
      <c r="M24" s="6">
        <v>60</v>
      </c>
      <c r="N24" s="6">
        <v>14</v>
      </c>
      <c r="O24" s="26" t="s">
        <v>36</v>
      </c>
      <c r="P24" s="35"/>
      <c r="Q24" s="35"/>
    </row>
    <row r="25" spans="1:17" ht="12.75">
      <c r="A25" s="34">
        <v>15</v>
      </c>
      <c r="B25" s="147" t="s">
        <v>119</v>
      </c>
      <c r="C25" s="148"/>
      <c r="D25" s="149"/>
      <c r="E25" s="41" t="s">
        <v>36</v>
      </c>
      <c r="F25" s="41" t="s">
        <v>117</v>
      </c>
      <c r="G25" s="42">
        <v>107</v>
      </c>
      <c r="H25" s="18">
        <v>26</v>
      </c>
      <c r="I25" s="5">
        <v>15</v>
      </c>
      <c r="J25" s="18">
        <v>60</v>
      </c>
      <c r="K25" s="6">
        <v>30</v>
      </c>
      <c r="L25" s="6">
        <v>18</v>
      </c>
      <c r="M25" s="6">
        <v>56</v>
      </c>
      <c r="N25" s="6">
        <v>15</v>
      </c>
      <c r="O25" s="26" t="s">
        <v>36</v>
      </c>
      <c r="P25" s="35"/>
      <c r="Q25" s="35"/>
    </row>
    <row r="26" spans="1:17" ht="12.75">
      <c r="A26" s="34">
        <v>16</v>
      </c>
      <c r="B26" s="153" t="s">
        <v>120</v>
      </c>
      <c r="C26" s="154"/>
      <c r="D26" s="155"/>
      <c r="E26" s="41" t="s">
        <v>36</v>
      </c>
      <c r="F26" s="39" t="s">
        <v>117</v>
      </c>
      <c r="G26" s="43">
        <v>101</v>
      </c>
      <c r="H26" s="18">
        <v>20</v>
      </c>
      <c r="I26" s="5">
        <v>19</v>
      </c>
      <c r="J26" s="18">
        <v>66</v>
      </c>
      <c r="K26" s="6">
        <v>33</v>
      </c>
      <c r="L26" s="6">
        <v>13</v>
      </c>
      <c r="M26" s="6">
        <v>53</v>
      </c>
      <c r="N26" s="6">
        <v>16</v>
      </c>
      <c r="O26" s="26" t="s">
        <v>36</v>
      </c>
      <c r="P26" s="35"/>
      <c r="Q26" s="35"/>
    </row>
    <row r="27" spans="1:17" ht="12.75">
      <c r="A27" s="34">
        <v>17</v>
      </c>
      <c r="B27" s="30" t="s">
        <v>108</v>
      </c>
      <c r="C27" s="31"/>
      <c r="D27" s="32"/>
      <c r="E27" s="20" t="s">
        <v>36</v>
      </c>
      <c r="F27" s="20" t="s">
        <v>106</v>
      </c>
      <c r="G27" s="7">
        <v>101.9</v>
      </c>
      <c r="H27" s="18">
        <v>16</v>
      </c>
      <c r="I27" s="5">
        <v>23</v>
      </c>
      <c r="J27" s="18">
        <v>72</v>
      </c>
      <c r="K27" s="6">
        <v>36</v>
      </c>
      <c r="L27" s="6">
        <v>10</v>
      </c>
      <c r="M27" s="6">
        <v>52</v>
      </c>
      <c r="N27" s="6">
        <v>17</v>
      </c>
      <c r="O27" s="26" t="s">
        <v>36</v>
      </c>
      <c r="P27" s="35"/>
      <c r="Q27" s="35"/>
    </row>
    <row r="28" spans="1:17" ht="12.75">
      <c r="A28" s="34">
        <v>18</v>
      </c>
      <c r="B28" s="124" t="s">
        <v>52</v>
      </c>
      <c r="C28" s="125"/>
      <c r="D28" s="126"/>
      <c r="E28" s="20" t="s">
        <v>36</v>
      </c>
      <c r="F28" s="20" t="s">
        <v>53</v>
      </c>
      <c r="G28" s="7">
        <v>103.3</v>
      </c>
      <c r="H28" s="18">
        <v>18</v>
      </c>
      <c r="I28" s="5">
        <v>21</v>
      </c>
      <c r="J28" s="18">
        <v>61</v>
      </c>
      <c r="K28" s="6">
        <v>30.5</v>
      </c>
      <c r="L28" s="6">
        <v>16</v>
      </c>
      <c r="M28" s="6">
        <v>48.5</v>
      </c>
      <c r="N28" s="6">
        <v>18</v>
      </c>
      <c r="O28" s="26" t="s">
        <v>36</v>
      </c>
      <c r="P28" s="35"/>
      <c r="Q28" s="35"/>
    </row>
    <row r="29" spans="1:17" ht="12.75">
      <c r="A29" s="34">
        <v>19</v>
      </c>
      <c r="B29" s="156" t="s">
        <v>125</v>
      </c>
      <c r="C29" s="154"/>
      <c r="D29" s="155"/>
      <c r="E29" s="41" t="s">
        <v>36</v>
      </c>
      <c r="F29" s="39" t="s">
        <v>126</v>
      </c>
      <c r="G29" s="43">
        <v>98</v>
      </c>
      <c r="H29" s="18">
        <v>15</v>
      </c>
      <c r="I29" s="5">
        <v>27</v>
      </c>
      <c r="J29" s="18">
        <v>66</v>
      </c>
      <c r="K29" s="6">
        <v>33</v>
      </c>
      <c r="L29" s="6">
        <v>12</v>
      </c>
      <c r="M29" s="6">
        <v>48</v>
      </c>
      <c r="N29" s="6">
        <v>19</v>
      </c>
      <c r="O29" s="26" t="s">
        <v>36</v>
      </c>
      <c r="P29" s="35"/>
      <c r="Q29" s="35"/>
    </row>
    <row r="30" spans="1:17" ht="12.75">
      <c r="A30" s="34">
        <v>220</v>
      </c>
      <c r="B30" s="45" t="s">
        <v>138</v>
      </c>
      <c r="C30" s="45"/>
      <c r="D30" s="46"/>
      <c r="E30" s="39" t="s">
        <v>36</v>
      </c>
      <c r="F30" s="39" t="s">
        <v>132</v>
      </c>
      <c r="G30" s="43">
        <v>99.2</v>
      </c>
      <c r="H30" s="18">
        <v>27</v>
      </c>
      <c r="I30" s="5">
        <v>14</v>
      </c>
      <c r="J30" s="18">
        <v>42</v>
      </c>
      <c r="K30" s="6">
        <v>21</v>
      </c>
      <c r="L30" s="6">
        <v>23</v>
      </c>
      <c r="M30" s="6">
        <v>48</v>
      </c>
      <c r="N30" s="6">
        <v>20</v>
      </c>
      <c r="O30" s="26" t="s">
        <v>36</v>
      </c>
      <c r="P30" s="35"/>
      <c r="Q30" s="35"/>
    </row>
    <row r="31" spans="1:17" ht="12.75">
      <c r="A31" s="34">
        <v>21</v>
      </c>
      <c r="B31" s="47" t="s">
        <v>135</v>
      </c>
      <c r="C31" s="45"/>
      <c r="D31" s="46"/>
      <c r="E31" s="41" t="s">
        <v>36</v>
      </c>
      <c r="F31" s="39" t="s">
        <v>132</v>
      </c>
      <c r="G31" s="43">
        <v>114.7</v>
      </c>
      <c r="H31" s="18">
        <v>21</v>
      </c>
      <c r="I31" s="5">
        <v>18</v>
      </c>
      <c r="J31" s="18">
        <v>41</v>
      </c>
      <c r="K31" s="6">
        <v>20.5</v>
      </c>
      <c r="L31" s="6">
        <v>24</v>
      </c>
      <c r="M31" s="6">
        <v>41.5</v>
      </c>
      <c r="N31" s="6">
        <v>21</v>
      </c>
      <c r="O31" s="26" t="s">
        <v>36</v>
      </c>
      <c r="P31" s="35"/>
      <c r="Q31" s="35"/>
    </row>
    <row r="32" spans="1:17" ht="12.75">
      <c r="A32" s="34">
        <v>22</v>
      </c>
      <c r="B32" s="30" t="s">
        <v>118</v>
      </c>
      <c r="C32" s="31"/>
      <c r="D32" s="32"/>
      <c r="E32" s="20" t="s">
        <v>36</v>
      </c>
      <c r="F32" s="20" t="s">
        <v>117</v>
      </c>
      <c r="G32" s="7">
        <v>122.9</v>
      </c>
      <c r="H32" s="18">
        <v>13</v>
      </c>
      <c r="I32" s="5">
        <v>32</v>
      </c>
      <c r="J32" s="18">
        <v>55</v>
      </c>
      <c r="K32" s="6">
        <v>27.5</v>
      </c>
      <c r="L32" s="6">
        <v>20</v>
      </c>
      <c r="M32" s="6">
        <v>40.5</v>
      </c>
      <c r="N32" s="6">
        <v>22</v>
      </c>
      <c r="O32" s="26" t="s">
        <v>36</v>
      </c>
      <c r="P32" s="35"/>
      <c r="Q32" s="35"/>
    </row>
    <row r="33" spans="1:17" ht="12.75">
      <c r="A33" s="34">
        <v>23</v>
      </c>
      <c r="B33" s="153" t="s">
        <v>123</v>
      </c>
      <c r="C33" s="154"/>
      <c r="D33" s="155"/>
      <c r="E33" s="41" t="s">
        <v>36</v>
      </c>
      <c r="F33" s="20" t="s">
        <v>122</v>
      </c>
      <c r="G33" s="43">
        <v>116</v>
      </c>
      <c r="H33" s="18">
        <v>20</v>
      </c>
      <c r="I33" s="5">
        <v>20</v>
      </c>
      <c r="J33" s="18">
        <v>40</v>
      </c>
      <c r="K33" s="6">
        <v>20</v>
      </c>
      <c r="L33" s="6">
        <v>25</v>
      </c>
      <c r="M33" s="6">
        <v>40</v>
      </c>
      <c r="N33" s="6">
        <v>23</v>
      </c>
      <c r="O33" s="26" t="s">
        <v>36</v>
      </c>
      <c r="P33" s="35"/>
      <c r="Q33" s="35"/>
    </row>
    <row r="34" spans="1:17" ht="12.75">
      <c r="A34" s="34">
        <v>24</v>
      </c>
      <c r="B34" s="124" t="s">
        <v>75</v>
      </c>
      <c r="C34" s="125"/>
      <c r="D34" s="126"/>
      <c r="E34" s="20" t="s">
        <v>36</v>
      </c>
      <c r="F34" s="20" t="s">
        <v>74</v>
      </c>
      <c r="G34" s="7">
        <v>132.3</v>
      </c>
      <c r="H34" s="18">
        <v>30</v>
      </c>
      <c r="I34" s="5">
        <v>12</v>
      </c>
      <c r="J34" s="18">
        <v>20</v>
      </c>
      <c r="K34" s="6">
        <v>10</v>
      </c>
      <c r="L34" s="6">
        <v>35</v>
      </c>
      <c r="M34" s="6">
        <v>40</v>
      </c>
      <c r="N34" s="6">
        <v>24</v>
      </c>
      <c r="O34" s="26" t="s">
        <v>36</v>
      </c>
      <c r="P34" s="35"/>
      <c r="Q34" s="35"/>
    </row>
    <row r="35" spans="1:17" ht="12.75">
      <c r="A35" s="34">
        <v>25</v>
      </c>
      <c r="B35" s="30" t="s">
        <v>95</v>
      </c>
      <c r="C35" s="31"/>
      <c r="D35" s="32"/>
      <c r="E35" s="20" t="s">
        <v>36</v>
      </c>
      <c r="F35" s="20" t="s">
        <v>94</v>
      </c>
      <c r="G35" s="7">
        <v>92.2</v>
      </c>
      <c r="H35" s="18">
        <v>15</v>
      </c>
      <c r="I35" s="5">
        <v>24</v>
      </c>
      <c r="J35" s="18">
        <v>49</v>
      </c>
      <c r="K35" s="6">
        <v>24.5</v>
      </c>
      <c r="L35" s="6">
        <v>22</v>
      </c>
      <c r="M35" s="6">
        <v>39.5</v>
      </c>
      <c r="N35" s="6">
        <v>25</v>
      </c>
      <c r="O35" s="26" t="s">
        <v>36</v>
      </c>
      <c r="P35" s="35"/>
      <c r="Q35" s="35"/>
    </row>
    <row r="36" spans="1:17" ht="12.75">
      <c r="A36" s="34">
        <v>26</v>
      </c>
      <c r="B36" s="30" t="s">
        <v>92</v>
      </c>
      <c r="C36" s="31"/>
      <c r="D36" s="32"/>
      <c r="E36" s="20" t="s">
        <v>36</v>
      </c>
      <c r="F36" s="20" t="s">
        <v>89</v>
      </c>
      <c r="G36" s="7">
        <v>93.8</v>
      </c>
      <c r="H36" s="18">
        <v>13</v>
      </c>
      <c r="I36" s="5">
        <v>31</v>
      </c>
      <c r="J36" s="18">
        <v>50</v>
      </c>
      <c r="K36" s="6">
        <v>25</v>
      </c>
      <c r="L36" s="6">
        <v>21</v>
      </c>
      <c r="M36" s="6">
        <v>38</v>
      </c>
      <c r="N36" s="6">
        <v>26</v>
      </c>
      <c r="O36" s="26" t="s">
        <v>36</v>
      </c>
      <c r="P36" s="35"/>
      <c r="Q36" s="35"/>
    </row>
    <row r="37" spans="1:17" ht="12.75">
      <c r="A37" s="34">
        <v>27</v>
      </c>
      <c r="B37" s="30" t="s">
        <v>88</v>
      </c>
      <c r="C37" s="31"/>
      <c r="D37" s="32"/>
      <c r="E37" s="20" t="s">
        <v>36</v>
      </c>
      <c r="F37" s="20" t="s">
        <v>89</v>
      </c>
      <c r="G37" s="7">
        <v>92.7</v>
      </c>
      <c r="H37" s="18">
        <v>22</v>
      </c>
      <c r="I37" s="5">
        <v>17</v>
      </c>
      <c r="J37" s="18">
        <v>30</v>
      </c>
      <c r="K37" s="6">
        <v>15</v>
      </c>
      <c r="L37" s="6">
        <v>27</v>
      </c>
      <c r="M37" s="6">
        <v>37</v>
      </c>
      <c r="N37" s="6">
        <v>27</v>
      </c>
      <c r="O37" s="26" t="s">
        <v>36</v>
      </c>
      <c r="P37" s="35"/>
      <c r="Q37" s="35"/>
    </row>
    <row r="38" spans="1:17" ht="12.75">
      <c r="A38" s="34">
        <v>28</v>
      </c>
      <c r="B38" s="30" t="s">
        <v>103</v>
      </c>
      <c r="C38" s="31"/>
      <c r="D38" s="32"/>
      <c r="E38" s="20" t="s">
        <v>36</v>
      </c>
      <c r="F38" s="20" t="s">
        <v>102</v>
      </c>
      <c r="G38" s="7">
        <v>98.1</v>
      </c>
      <c r="H38" s="18">
        <v>15</v>
      </c>
      <c r="I38" s="5">
        <v>28</v>
      </c>
      <c r="J38" s="18">
        <v>35</v>
      </c>
      <c r="K38" s="6">
        <v>17.5</v>
      </c>
      <c r="L38" s="6">
        <v>26</v>
      </c>
      <c r="M38" s="6">
        <v>32.5</v>
      </c>
      <c r="N38" s="6">
        <v>28</v>
      </c>
      <c r="O38" s="26" t="s">
        <v>36</v>
      </c>
      <c r="P38" s="35"/>
      <c r="Q38" s="35"/>
    </row>
    <row r="39" spans="1:17" ht="12.75">
      <c r="A39" s="34">
        <v>29</v>
      </c>
      <c r="B39" s="124" t="s">
        <v>77</v>
      </c>
      <c r="C39" s="125"/>
      <c r="D39" s="126"/>
      <c r="E39" s="20" t="s">
        <v>36</v>
      </c>
      <c r="F39" s="20" t="s">
        <v>74</v>
      </c>
      <c r="G39" s="7">
        <v>95.8</v>
      </c>
      <c r="H39" s="18">
        <v>17</v>
      </c>
      <c r="I39" s="5">
        <v>22</v>
      </c>
      <c r="J39" s="18">
        <v>24</v>
      </c>
      <c r="K39" s="6">
        <v>12</v>
      </c>
      <c r="L39" s="6">
        <v>31</v>
      </c>
      <c r="M39" s="6">
        <v>29</v>
      </c>
      <c r="N39" s="6">
        <v>29</v>
      </c>
      <c r="O39" s="26" t="s">
        <v>36</v>
      </c>
      <c r="P39" s="35"/>
      <c r="Q39" s="35"/>
    </row>
    <row r="40" spans="1:17" ht="12.75">
      <c r="A40" s="34">
        <v>30</v>
      </c>
      <c r="B40" s="30" t="s">
        <v>101</v>
      </c>
      <c r="C40" s="31"/>
      <c r="D40" s="32"/>
      <c r="E40" s="20" t="s">
        <v>36</v>
      </c>
      <c r="F40" s="20" t="s">
        <v>102</v>
      </c>
      <c r="G40" s="7">
        <v>96.4</v>
      </c>
      <c r="H40" s="18">
        <v>14</v>
      </c>
      <c r="I40" s="5">
        <v>29</v>
      </c>
      <c r="J40" s="18">
        <v>30</v>
      </c>
      <c r="K40" s="6">
        <v>15</v>
      </c>
      <c r="L40" s="6">
        <v>28</v>
      </c>
      <c r="M40" s="6">
        <v>29</v>
      </c>
      <c r="N40" s="6">
        <v>30</v>
      </c>
      <c r="O40" s="26" t="s">
        <v>36</v>
      </c>
      <c r="P40" s="35"/>
      <c r="Q40" s="35"/>
    </row>
    <row r="41" spans="1:17" ht="12.75">
      <c r="A41" s="4">
        <v>31</v>
      </c>
      <c r="B41" s="124" t="s">
        <v>47</v>
      </c>
      <c r="C41" s="125"/>
      <c r="D41" s="126"/>
      <c r="E41" s="20" t="s">
        <v>36</v>
      </c>
      <c r="F41" s="20" t="s">
        <v>48</v>
      </c>
      <c r="G41" s="7">
        <v>111.4</v>
      </c>
      <c r="H41" s="18">
        <v>14</v>
      </c>
      <c r="I41" s="5">
        <v>30</v>
      </c>
      <c r="J41" s="18">
        <v>28</v>
      </c>
      <c r="K41" s="6">
        <v>14</v>
      </c>
      <c r="L41" s="6">
        <v>29</v>
      </c>
      <c r="M41" s="6">
        <v>28</v>
      </c>
      <c r="N41" s="6">
        <v>31</v>
      </c>
      <c r="O41" s="26" t="s">
        <v>36</v>
      </c>
      <c r="P41" s="29"/>
      <c r="Q41" s="33"/>
    </row>
    <row r="42" spans="1:17" ht="12.75">
      <c r="A42" s="4">
        <v>32</v>
      </c>
      <c r="B42" s="47" t="s">
        <v>134</v>
      </c>
      <c r="C42" s="45"/>
      <c r="D42" s="46"/>
      <c r="E42" s="41" t="s">
        <v>36</v>
      </c>
      <c r="F42" s="39" t="s">
        <v>130</v>
      </c>
      <c r="G42" s="43">
        <v>96.4</v>
      </c>
      <c r="H42" s="18">
        <v>15</v>
      </c>
      <c r="I42" s="5">
        <v>26</v>
      </c>
      <c r="J42" s="18">
        <v>24</v>
      </c>
      <c r="K42" s="6">
        <v>12</v>
      </c>
      <c r="L42" s="6">
        <v>32</v>
      </c>
      <c r="M42" s="6">
        <v>27</v>
      </c>
      <c r="N42" s="6">
        <v>32</v>
      </c>
      <c r="O42" s="26" t="s">
        <v>36</v>
      </c>
      <c r="P42" s="29"/>
      <c r="Q42" s="33"/>
    </row>
    <row r="43" spans="1:17" ht="12.75">
      <c r="A43" s="4">
        <v>33</v>
      </c>
      <c r="B43" s="30" t="s">
        <v>93</v>
      </c>
      <c r="C43" s="31"/>
      <c r="D43" s="32"/>
      <c r="E43" s="20" t="s">
        <v>36</v>
      </c>
      <c r="F43" s="20" t="s">
        <v>94</v>
      </c>
      <c r="G43" s="7">
        <v>111.5</v>
      </c>
      <c r="H43" s="18">
        <v>12</v>
      </c>
      <c r="I43" s="5">
        <v>33</v>
      </c>
      <c r="J43" s="18">
        <v>20</v>
      </c>
      <c r="K43" s="6">
        <v>10</v>
      </c>
      <c r="L43" s="6">
        <v>34</v>
      </c>
      <c r="M43" s="6">
        <v>22</v>
      </c>
      <c r="N43" s="6">
        <v>33</v>
      </c>
      <c r="O43" s="26" t="s">
        <v>36</v>
      </c>
      <c r="P43" s="29"/>
      <c r="Q43" s="33"/>
    </row>
    <row r="44" spans="1:17" ht="12.75">
      <c r="A44" s="4">
        <v>34</v>
      </c>
      <c r="B44" s="47" t="s">
        <v>133</v>
      </c>
      <c r="C44" s="45"/>
      <c r="D44" s="46"/>
      <c r="E44" s="41" t="s">
        <v>36</v>
      </c>
      <c r="F44" s="39" t="s">
        <v>130</v>
      </c>
      <c r="G44" s="43">
        <v>109.1</v>
      </c>
      <c r="H44" s="18">
        <v>8</v>
      </c>
      <c r="I44" s="5">
        <v>35</v>
      </c>
      <c r="J44" s="18">
        <v>25</v>
      </c>
      <c r="K44" s="6">
        <v>12.5</v>
      </c>
      <c r="L44" s="6">
        <v>30</v>
      </c>
      <c r="M44" s="6">
        <v>20.5</v>
      </c>
      <c r="N44" s="6">
        <v>34</v>
      </c>
      <c r="O44" s="26" t="s">
        <v>36</v>
      </c>
      <c r="P44" s="29"/>
      <c r="Q44" s="33"/>
    </row>
    <row r="45" spans="1:17" ht="12.75">
      <c r="A45" s="4">
        <v>35</v>
      </c>
      <c r="B45" s="124" t="s">
        <v>61</v>
      </c>
      <c r="C45" s="125"/>
      <c r="D45" s="126"/>
      <c r="E45" s="20" t="s">
        <v>36</v>
      </c>
      <c r="F45" s="20" t="s">
        <v>59</v>
      </c>
      <c r="G45" s="7">
        <v>101.4</v>
      </c>
      <c r="H45" s="18">
        <v>7</v>
      </c>
      <c r="I45" s="5">
        <v>37</v>
      </c>
      <c r="J45" s="18">
        <v>20</v>
      </c>
      <c r="K45" s="6">
        <v>10</v>
      </c>
      <c r="L45" s="6">
        <v>33</v>
      </c>
      <c r="M45" s="6">
        <v>17</v>
      </c>
      <c r="N45" s="6">
        <v>35</v>
      </c>
      <c r="O45" s="26" t="s">
        <v>36</v>
      </c>
      <c r="P45" s="29"/>
      <c r="Q45" s="29"/>
    </row>
    <row r="46" spans="1:17" ht="12.75">
      <c r="A46" s="4">
        <v>36</v>
      </c>
      <c r="B46" s="153" t="s">
        <v>124</v>
      </c>
      <c r="C46" s="154"/>
      <c r="D46" s="155"/>
      <c r="E46" s="41" t="s">
        <v>36</v>
      </c>
      <c r="F46" s="20" t="s">
        <v>122</v>
      </c>
      <c r="G46" s="43">
        <v>98.9</v>
      </c>
      <c r="H46" s="18">
        <v>7</v>
      </c>
      <c r="I46" s="5">
        <v>36</v>
      </c>
      <c r="J46" s="18">
        <v>18</v>
      </c>
      <c r="K46" s="6">
        <v>9</v>
      </c>
      <c r="L46" s="6">
        <v>37</v>
      </c>
      <c r="M46" s="6">
        <v>16</v>
      </c>
      <c r="N46" s="6">
        <v>36</v>
      </c>
      <c r="O46" s="26" t="s">
        <v>36</v>
      </c>
      <c r="P46" s="29"/>
      <c r="Q46" s="29"/>
    </row>
    <row r="47" spans="1:17" ht="12.75">
      <c r="A47" s="4">
        <v>37</v>
      </c>
      <c r="B47" s="124" t="s">
        <v>73</v>
      </c>
      <c r="C47" s="125"/>
      <c r="D47" s="126"/>
      <c r="E47" s="20" t="s">
        <v>36</v>
      </c>
      <c r="F47" s="20" t="s">
        <v>74</v>
      </c>
      <c r="G47" s="7">
        <v>97.8</v>
      </c>
      <c r="H47" s="18">
        <v>5</v>
      </c>
      <c r="I47" s="5">
        <v>38</v>
      </c>
      <c r="J47" s="18">
        <v>19</v>
      </c>
      <c r="K47" s="6">
        <v>9.5</v>
      </c>
      <c r="L47" s="6">
        <v>36</v>
      </c>
      <c r="M47" s="6">
        <v>14.5</v>
      </c>
      <c r="N47" s="6">
        <v>37</v>
      </c>
      <c r="O47" s="26" t="s">
        <v>36</v>
      </c>
      <c r="P47" s="29"/>
      <c r="Q47" s="29"/>
    </row>
    <row r="48" spans="1:17" ht="12.75">
      <c r="A48" s="4">
        <v>38</v>
      </c>
      <c r="B48" s="124" t="s">
        <v>49</v>
      </c>
      <c r="C48" s="125"/>
      <c r="D48" s="126"/>
      <c r="E48" s="20" t="s">
        <v>36</v>
      </c>
      <c r="F48" s="20" t="s">
        <v>48</v>
      </c>
      <c r="G48" s="7">
        <v>94.3</v>
      </c>
      <c r="H48" s="18">
        <v>9</v>
      </c>
      <c r="I48" s="5">
        <v>34</v>
      </c>
      <c r="J48" s="18">
        <v>8</v>
      </c>
      <c r="K48" s="6">
        <v>4</v>
      </c>
      <c r="L48" s="6">
        <v>38</v>
      </c>
      <c r="M48" s="6">
        <v>13</v>
      </c>
      <c r="N48" s="6">
        <v>38</v>
      </c>
      <c r="O48" s="26" t="s">
        <v>36</v>
      </c>
      <c r="P48" s="29"/>
      <c r="Q48" s="29"/>
    </row>
    <row r="49" spans="1:17" ht="12.7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7" t="s">
        <v>33</v>
      </c>
      <c r="B50" s="8"/>
      <c r="C50" s="8"/>
      <c r="D50" s="8"/>
      <c r="E50" s="17" t="s">
        <v>28</v>
      </c>
      <c r="F50" s="17"/>
      <c r="G50" s="8"/>
      <c r="H50" s="8"/>
      <c r="I50" s="8"/>
      <c r="J50" s="8" t="s">
        <v>10</v>
      </c>
      <c r="K50" s="8"/>
      <c r="L50" s="8"/>
      <c r="M50" s="8"/>
      <c r="N50" s="17" t="s">
        <v>27</v>
      </c>
      <c r="O50" s="8"/>
      <c r="P50" s="8"/>
      <c r="Q50" s="1"/>
    </row>
    <row r="51" spans="1:17" ht="12.75">
      <c r="A51" s="1"/>
      <c r="B51" s="1"/>
      <c r="C51" s="1"/>
      <c r="D51" s="1"/>
      <c r="E51" s="1"/>
      <c r="F51" s="1"/>
      <c r="G51" s="8"/>
      <c r="H51" s="8"/>
      <c r="I51" s="8"/>
      <c r="J51" s="8"/>
      <c r="K51" s="8"/>
      <c r="L51" s="8"/>
      <c r="M51" s="8"/>
      <c r="N51" s="8"/>
      <c r="O51" s="8"/>
      <c r="P51" s="8"/>
      <c r="Q51" s="1"/>
    </row>
    <row r="52" spans="1:17" ht="12.75">
      <c r="A52" s="8" t="s">
        <v>11</v>
      </c>
      <c r="B52" s="8"/>
      <c r="C52" s="8"/>
      <c r="D52" s="8"/>
      <c r="E52" s="17" t="s">
        <v>35</v>
      </c>
      <c r="F52" s="17"/>
      <c r="G52" s="8"/>
      <c r="H52" s="8"/>
      <c r="I52" s="8"/>
      <c r="J52" s="8" t="s">
        <v>12</v>
      </c>
      <c r="K52" s="8"/>
      <c r="L52" s="8"/>
      <c r="M52" s="8"/>
      <c r="N52" s="17" t="s">
        <v>18</v>
      </c>
      <c r="O52" s="8"/>
      <c r="P52" s="8"/>
      <c r="Q52" s="1"/>
    </row>
  </sheetData>
  <sheetProtection/>
  <mergeCells count="46">
    <mergeCell ref="A1:Q1"/>
    <mergeCell ref="A2:Q2"/>
    <mergeCell ref="A3:C3"/>
    <mergeCell ref="O3:Q3"/>
    <mergeCell ref="A4:C4"/>
    <mergeCell ref="D4:N4"/>
    <mergeCell ref="O4:Q4"/>
    <mergeCell ref="A5:C5"/>
    <mergeCell ref="D5:N5"/>
    <mergeCell ref="O5:Q5"/>
    <mergeCell ref="A6:C6"/>
    <mergeCell ref="D6:N6"/>
    <mergeCell ref="D7:N7"/>
    <mergeCell ref="N9:N10"/>
    <mergeCell ref="A9:A10"/>
    <mergeCell ref="B9:D10"/>
    <mergeCell ref="E9:E10"/>
    <mergeCell ref="F9:F10"/>
    <mergeCell ref="G9:G10"/>
    <mergeCell ref="O9:O10"/>
    <mergeCell ref="P9:Q10"/>
    <mergeCell ref="B41:D41"/>
    <mergeCell ref="B48:D48"/>
    <mergeCell ref="B28:D28"/>
    <mergeCell ref="H9:H10"/>
    <mergeCell ref="I9:I10"/>
    <mergeCell ref="J9:K9"/>
    <mergeCell ref="L9:L10"/>
    <mergeCell ref="M9:M10"/>
    <mergeCell ref="B24:D24"/>
    <mergeCell ref="B17:D17"/>
    <mergeCell ref="B12:D12"/>
    <mergeCell ref="B18:D18"/>
    <mergeCell ref="B25:D25"/>
    <mergeCell ref="B45:D45"/>
    <mergeCell ref="B21:D21"/>
    <mergeCell ref="B14:D14"/>
    <mergeCell ref="B19:D19"/>
    <mergeCell ref="B15:D15"/>
    <mergeCell ref="B47:D47"/>
    <mergeCell ref="B34:D34"/>
    <mergeCell ref="B33:D33"/>
    <mergeCell ref="B46:D46"/>
    <mergeCell ref="B26:D26"/>
    <mergeCell ref="B29:D29"/>
    <mergeCell ref="B39:D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Чемпионат Европейской части России 2012</dc:title>
  <dc:subject>Гиревой спорт</dc:subject>
  <dc:creator>Валентин Егоров</dc:creator>
  <cp:keywords/>
  <dc:description/>
  <cp:lastModifiedBy>eulex</cp:lastModifiedBy>
  <cp:lastPrinted>2014-03-13T09:31:00Z</cp:lastPrinted>
  <dcterms:created xsi:type="dcterms:W3CDTF">2013-11-12T11:25:48Z</dcterms:created>
  <dcterms:modified xsi:type="dcterms:W3CDTF">2014-03-17T04:12:02Z</dcterms:modified>
  <cp:category/>
  <cp:version/>
  <cp:contentType/>
  <cp:contentStatus/>
</cp:coreProperties>
</file>